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315" windowWidth="9945" windowHeight="6165"/>
  </bookViews>
  <sheets>
    <sheet name="glace arctique" sheetId="40605" r:id="rId1"/>
    <sheet name="temp glob" sheetId="64" r:id="rId2"/>
  </sheets>
  <calcPr calcId="145621"/>
</workbook>
</file>

<file path=xl/calcChain.xml><?xml version="1.0" encoding="utf-8"?>
<calcChain xmlns="http://schemas.openxmlformats.org/spreadsheetml/2006/main">
  <c r="B32" i="40605" l="1"/>
  <c r="C32" i="40605"/>
  <c r="D32" i="40605"/>
  <c r="E32" i="40605"/>
  <c r="F32" i="40605"/>
  <c r="G32" i="40605"/>
  <c r="H32" i="40605"/>
  <c r="I32" i="40605"/>
  <c r="J32" i="40605"/>
  <c r="K32" i="40605"/>
  <c r="L32" i="40605"/>
  <c r="M32" i="40605"/>
  <c r="N32" i="40605"/>
  <c r="O32" i="40605"/>
  <c r="P32" i="40605"/>
  <c r="Q32" i="40605"/>
  <c r="R32" i="40605"/>
  <c r="S32" i="40605"/>
  <c r="T32" i="40605"/>
  <c r="U32" i="40605"/>
  <c r="V32" i="40605"/>
  <c r="W32" i="40605"/>
  <c r="X32" i="40605"/>
  <c r="Y32" i="40605"/>
  <c r="Z32" i="40605"/>
  <c r="AA32" i="40605"/>
  <c r="AB32" i="40605"/>
  <c r="AC32" i="40605"/>
  <c r="AD32" i="40605"/>
  <c r="AE32" i="40605"/>
  <c r="AF32" i="40605"/>
  <c r="AG32" i="40605"/>
  <c r="AH32" i="40605"/>
  <c r="AI32" i="40605"/>
  <c r="AJ32" i="40605"/>
  <c r="AK32" i="40605"/>
  <c r="AL32" i="40605"/>
  <c r="AM32" i="40605"/>
  <c r="AN32" i="40605"/>
  <c r="AO32" i="40605"/>
  <c r="AP32" i="40605"/>
  <c r="AQ32" i="40605"/>
  <c r="AR32" i="40605"/>
  <c r="AS32" i="40605"/>
  <c r="AT32" i="40605"/>
  <c r="AU32" i="40605"/>
  <c r="AV32" i="40605"/>
  <c r="AW32" i="40605"/>
  <c r="AX32" i="40605"/>
  <c r="AY32" i="40605"/>
  <c r="AZ32" i="40605"/>
  <c r="BA32" i="40605"/>
  <c r="BB32" i="40605"/>
  <c r="BC32" i="40605"/>
  <c r="BD32" i="40605"/>
  <c r="BE32" i="40605"/>
  <c r="BF32" i="40605"/>
  <c r="BG32" i="40605"/>
  <c r="BH32" i="40605"/>
  <c r="BI32" i="40605"/>
  <c r="BJ32" i="40605"/>
  <c r="BK32" i="40605"/>
  <c r="BL32" i="40605"/>
  <c r="BM32" i="40605"/>
  <c r="BN32" i="40605"/>
  <c r="BO32" i="40605"/>
  <c r="BP32" i="40605"/>
  <c r="BQ32" i="40605"/>
  <c r="BR32" i="40605"/>
  <c r="BS32" i="40605"/>
  <c r="BT32" i="40605"/>
  <c r="BU32" i="40605"/>
  <c r="BV32" i="40605"/>
  <c r="BW32" i="40605"/>
  <c r="BX32" i="40605"/>
  <c r="BY32" i="40605"/>
  <c r="BZ32" i="40605"/>
  <c r="CA32" i="40605"/>
  <c r="CB32" i="40605"/>
  <c r="CC32" i="40605"/>
  <c r="CD32" i="40605"/>
  <c r="CE32" i="40605"/>
  <c r="CF32" i="40605"/>
  <c r="CG32" i="40605"/>
  <c r="CH32" i="40605"/>
  <c r="CI32" i="40605"/>
  <c r="CJ32" i="40605"/>
  <c r="CK32" i="40605"/>
  <c r="CL32" i="40605"/>
  <c r="CM32" i="40605"/>
  <c r="CN32" i="40605"/>
  <c r="CO32" i="40605"/>
  <c r="CP32" i="40605"/>
  <c r="CQ32" i="40605"/>
  <c r="CR32" i="40605"/>
  <c r="CS32" i="40605"/>
  <c r="CT32" i="40605"/>
  <c r="CU32" i="40605"/>
  <c r="CV32" i="40605"/>
  <c r="CW32" i="40605"/>
  <c r="CX32" i="40605"/>
  <c r="CY32" i="40605"/>
  <c r="CZ32" i="40605"/>
  <c r="DA32" i="40605"/>
  <c r="DB32" i="40605"/>
  <c r="DC32" i="40605"/>
  <c r="DD32" i="40605"/>
  <c r="DE32" i="40605"/>
  <c r="DF32" i="40605"/>
  <c r="DG32" i="40605"/>
  <c r="DH32" i="40605"/>
  <c r="DI32" i="40605"/>
  <c r="DJ32" i="40605"/>
  <c r="DK32" i="40605"/>
  <c r="DL32" i="40605"/>
  <c r="DM32" i="40605"/>
  <c r="DN32" i="40605"/>
  <c r="DO32" i="40605"/>
  <c r="DP32" i="40605"/>
  <c r="DQ32" i="40605"/>
  <c r="DR32" i="40605"/>
  <c r="DS32" i="40605"/>
  <c r="DT32" i="40605"/>
  <c r="DU32" i="40605"/>
  <c r="DV32" i="40605"/>
  <c r="DW32" i="40605"/>
  <c r="DX32" i="40605"/>
  <c r="DY32" i="40605"/>
  <c r="DZ32" i="40605"/>
  <c r="EA32" i="40605"/>
  <c r="EB32" i="40605"/>
  <c r="EC32" i="40605"/>
  <c r="ED32" i="40605"/>
  <c r="EE32" i="40605"/>
  <c r="EF32" i="40605"/>
  <c r="EG32" i="40605"/>
  <c r="EH32" i="40605"/>
  <c r="EI32" i="40605"/>
  <c r="EJ32" i="40605"/>
  <c r="EK32" i="40605"/>
  <c r="EL32" i="40605"/>
  <c r="A3" i="64"/>
  <c r="A4" i="64" s="1"/>
  <c r="A5" i="64" s="1"/>
  <c r="A6" i="64" s="1"/>
  <c r="A7" i="64" s="1"/>
  <c r="A8" i="64" s="1"/>
  <c r="A9" i="64" s="1"/>
  <c r="A10" i="64" s="1"/>
  <c r="A11" i="64" s="1"/>
  <c r="A12" i="64" s="1"/>
  <c r="A13" i="64" s="1"/>
  <c r="A14" i="64" s="1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7" i="64" s="1"/>
  <c r="A38" i="64" s="1"/>
  <c r="A39" i="64" s="1"/>
  <c r="A40" i="64" s="1"/>
  <c r="A41" i="64" s="1"/>
  <c r="A42" i="64" s="1"/>
  <c r="A43" i="64" s="1"/>
  <c r="A44" i="64" s="1"/>
  <c r="A45" i="64" s="1"/>
  <c r="A46" i="64" s="1"/>
  <c r="A47" i="64" s="1"/>
  <c r="A48" i="64" s="1"/>
  <c r="A49" i="64" s="1"/>
  <c r="A50" i="64" s="1"/>
  <c r="A51" i="64" s="1"/>
  <c r="A52" i="64" s="1"/>
  <c r="A53" i="64" s="1"/>
  <c r="A54" i="64" s="1"/>
  <c r="A55" i="64" s="1"/>
  <c r="A56" i="64" s="1"/>
  <c r="A57" i="64" s="1"/>
  <c r="A58" i="64" s="1"/>
  <c r="A59" i="64" s="1"/>
  <c r="A60" i="64" s="1"/>
  <c r="A61" i="64" s="1"/>
  <c r="A62" i="64" s="1"/>
  <c r="A63" i="64" s="1"/>
  <c r="A64" i="64" s="1"/>
  <c r="A65" i="64" s="1"/>
  <c r="A66" i="64" s="1"/>
  <c r="A67" i="64" s="1"/>
  <c r="A68" i="64" s="1"/>
  <c r="A69" i="64" s="1"/>
  <c r="A70" i="64" s="1"/>
  <c r="A71" i="64" s="1"/>
  <c r="A72" i="64" s="1"/>
  <c r="A73" i="64" s="1"/>
  <c r="A74" i="64" s="1"/>
  <c r="A75" i="64" s="1"/>
  <c r="A76" i="64" s="1"/>
  <c r="A77" i="64" s="1"/>
  <c r="A78" i="64" s="1"/>
  <c r="A79" i="64" s="1"/>
  <c r="A80" i="64" s="1"/>
  <c r="A81" i="64" s="1"/>
  <c r="A82" i="64" s="1"/>
  <c r="A83" i="64" s="1"/>
  <c r="A84" i="64" s="1"/>
  <c r="A85" i="64" s="1"/>
  <c r="A86" i="64" s="1"/>
  <c r="A87" i="64" s="1"/>
  <c r="A88" i="64" s="1"/>
  <c r="A89" i="64" s="1"/>
  <c r="A90" i="64" s="1"/>
  <c r="A91" i="64" s="1"/>
  <c r="A92" i="64" s="1"/>
  <c r="A93" i="64" s="1"/>
  <c r="A94" i="64" s="1"/>
  <c r="A95" i="64" s="1"/>
  <c r="A96" i="64" s="1"/>
  <c r="A97" i="64" s="1"/>
  <c r="A98" i="64" s="1"/>
  <c r="A99" i="64" s="1"/>
  <c r="A100" i="64" s="1"/>
  <c r="A101" i="64" s="1"/>
  <c r="A102" i="64" s="1"/>
  <c r="A103" i="64" s="1"/>
  <c r="A104" i="64" s="1"/>
  <c r="A105" i="64" s="1"/>
  <c r="A106" i="64" s="1"/>
  <c r="A107" i="64" s="1"/>
  <c r="A108" i="64" s="1"/>
  <c r="A109" i="64" s="1"/>
  <c r="A110" i="64" s="1"/>
  <c r="A111" i="64" s="1"/>
  <c r="A112" i="64" s="1"/>
  <c r="A113" i="64" s="1"/>
  <c r="A114" i="64" s="1"/>
  <c r="A115" i="64" s="1"/>
  <c r="A116" i="64" s="1"/>
  <c r="A117" i="64" s="1"/>
  <c r="A118" i="64" s="1"/>
  <c r="A119" i="64" s="1"/>
  <c r="A120" i="64" s="1"/>
  <c r="A121" i="64" s="1"/>
  <c r="A122" i="64" s="1"/>
  <c r="A123" i="64" s="1"/>
  <c r="A124" i="64" s="1"/>
  <c r="A125" i="64" s="1"/>
  <c r="A126" i="64" s="1"/>
  <c r="A127" i="64" s="1"/>
  <c r="A128" i="64" s="1"/>
  <c r="A129" i="64" s="1"/>
  <c r="A130" i="64" s="1"/>
  <c r="A131" i="64" s="1"/>
  <c r="A132" i="64" s="1"/>
  <c r="A133" i="64" s="1"/>
  <c r="A134" i="64" s="1"/>
  <c r="A135" i="64" s="1"/>
  <c r="A136" i="64" s="1"/>
  <c r="A137" i="64" s="1"/>
  <c r="A138" i="64" s="1"/>
  <c r="A139" i="64" s="1"/>
  <c r="A140" i="64" s="1"/>
  <c r="A141" i="64" s="1"/>
  <c r="A142" i="64" s="1"/>
  <c r="A143" i="64" s="1"/>
  <c r="A144" i="64" s="1"/>
</calcChain>
</file>

<file path=xl/sharedStrings.xml><?xml version="1.0" encoding="utf-8"?>
<sst xmlns="http://schemas.openxmlformats.org/spreadsheetml/2006/main" count="8" uniqueCount="7">
  <si>
    <t>année</t>
  </si>
  <si>
    <t>diff moy °</t>
  </si>
  <si>
    <t>Etendue minimale de la glace de mer dans l'Arctique</t>
  </si>
  <si>
    <t>Année</t>
  </si>
  <si>
    <t>millions de km2</t>
  </si>
  <si>
    <t>Modèle</t>
  </si>
  <si>
    <r>
      <t>Direction générale de l'enseignement scolaire -</t>
    </r>
    <r>
      <rPr>
        <b/>
        <sz val="10"/>
        <rFont val="Garamond"/>
        <family val="1"/>
      </rPr>
      <t>Document ressources</t>
    </r>
    <r>
      <rPr>
        <sz val="10"/>
        <rFont val="Garamond"/>
        <family val="1"/>
      </rPr>
      <t>-juin 2009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</si>
</sst>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Garamond"/>
      <family val="1"/>
    </font>
    <font>
      <b/>
      <sz val="10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Etendue de la glace de mer dans l'océan Arctique lors du minimum d'été (en millions de km2)</a:t>
            </a:r>
          </a:p>
        </c:rich>
      </c:tx>
      <c:layout>
        <c:manualLayout>
          <c:xMode val="edge"/>
          <c:yMode val="edge"/>
          <c:x val="0.11367143623176135"/>
          <c:y val="3.2171581769436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13332573283551E-2"/>
          <c:y val="0.2386062104743665"/>
          <c:w val="0.86482464601431397"/>
          <c:h val="0.62734666574159281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layout>
                <c:manualLayout>
                  <c:x val="3.693183531785537E-2"/>
                  <c:y val="-0.37623858208495115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</c:trendlineLbl>
          </c:trendline>
          <c:xVal>
            <c:numRef>
              <c:f>'glace arctique'!$B$3:$AB$3</c:f>
              <c:numCache>
                <c:formatCode>General</c:formatCode>
                <c:ptCount val="2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</c:numCache>
            </c:numRef>
          </c:xVal>
          <c:yVal>
            <c:numRef>
              <c:f>'glace arctique'!$B$4:$AB$4</c:f>
              <c:numCache>
                <c:formatCode>General</c:formatCode>
                <c:ptCount val="27"/>
                <c:pt idx="0">
                  <c:v>7.1</c:v>
                </c:pt>
                <c:pt idx="1">
                  <c:v>8.1</c:v>
                </c:pt>
                <c:pt idx="2">
                  <c:v>7.5</c:v>
                </c:pt>
                <c:pt idx="3">
                  <c:v>7.5</c:v>
                </c:pt>
                <c:pt idx="4">
                  <c:v>7.75</c:v>
                </c:pt>
                <c:pt idx="5">
                  <c:v>7.1</c:v>
                </c:pt>
                <c:pt idx="6">
                  <c:v>7</c:v>
                </c:pt>
                <c:pt idx="7">
                  <c:v>7.6</c:v>
                </c:pt>
                <c:pt idx="8">
                  <c:v>7.55</c:v>
                </c:pt>
                <c:pt idx="9">
                  <c:v>7.7</c:v>
                </c:pt>
                <c:pt idx="10">
                  <c:v>7.45</c:v>
                </c:pt>
                <c:pt idx="11">
                  <c:v>6.5</c:v>
                </c:pt>
                <c:pt idx="12">
                  <c:v>6.55</c:v>
                </c:pt>
                <c:pt idx="13">
                  <c:v>7.35</c:v>
                </c:pt>
                <c:pt idx="14">
                  <c:v>6.3</c:v>
                </c:pt>
                <c:pt idx="15">
                  <c:v>7.3</c:v>
                </c:pt>
                <c:pt idx="16">
                  <c:v>6.1</c:v>
                </c:pt>
                <c:pt idx="17">
                  <c:v>7.8</c:v>
                </c:pt>
                <c:pt idx="18">
                  <c:v>7.05</c:v>
                </c:pt>
                <c:pt idx="19">
                  <c:v>6.5</c:v>
                </c:pt>
                <c:pt idx="20">
                  <c:v>6.4</c:v>
                </c:pt>
                <c:pt idx="21">
                  <c:v>6.6</c:v>
                </c:pt>
                <c:pt idx="22">
                  <c:v>6.9</c:v>
                </c:pt>
                <c:pt idx="23">
                  <c:v>5.9</c:v>
                </c:pt>
                <c:pt idx="24">
                  <c:v>6.35</c:v>
                </c:pt>
                <c:pt idx="25">
                  <c:v>6.3</c:v>
                </c:pt>
                <c:pt idx="26">
                  <c:v>5.5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060608"/>
        <c:axId val="130027904"/>
      </c:scatterChart>
      <c:valAx>
        <c:axId val="127060608"/>
        <c:scaling>
          <c:orientation val="minMax"/>
          <c:max val="2010"/>
          <c:min val="197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0027904"/>
        <c:crosses val="autoZero"/>
        <c:crossBetween val="midCat"/>
      </c:valAx>
      <c:valAx>
        <c:axId val="130027904"/>
        <c:scaling>
          <c:orientation val="minMax"/>
          <c:max val="8.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7060608"/>
        <c:crosses val="autoZero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Etendue de la glace de mer dans l'océan Arctique lors du minimum d'été (en millions de km2)</a:t>
            </a:r>
          </a:p>
        </c:rich>
      </c:tx>
      <c:layout>
        <c:manualLayout>
          <c:xMode val="edge"/>
          <c:yMode val="edge"/>
          <c:x val="0.11349709353815435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288404434975037E-2"/>
          <c:y val="0.23796791443850268"/>
          <c:w val="0.86503132266652683"/>
          <c:h val="0.6283422459893047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'glace arctique'!$B$3:$AB$3</c:f>
              <c:numCache>
                <c:formatCode>General</c:formatCode>
                <c:ptCount val="2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</c:numCache>
            </c:numRef>
          </c:xVal>
          <c:yVal>
            <c:numRef>
              <c:f>'glace arctique'!$B$4:$AB$4</c:f>
              <c:numCache>
                <c:formatCode>General</c:formatCode>
                <c:ptCount val="27"/>
                <c:pt idx="0">
                  <c:v>7.1</c:v>
                </c:pt>
                <c:pt idx="1">
                  <c:v>8.1</c:v>
                </c:pt>
                <c:pt idx="2">
                  <c:v>7.5</c:v>
                </c:pt>
                <c:pt idx="3">
                  <c:v>7.5</c:v>
                </c:pt>
                <c:pt idx="4">
                  <c:v>7.75</c:v>
                </c:pt>
                <c:pt idx="5">
                  <c:v>7.1</c:v>
                </c:pt>
                <c:pt idx="6">
                  <c:v>7</c:v>
                </c:pt>
                <c:pt idx="7">
                  <c:v>7.6</c:v>
                </c:pt>
                <c:pt idx="8">
                  <c:v>7.55</c:v>
                </c:pt>
                <c:pt idx="9">
                  <c:v>7.7</c:v>
                </c:pt>
                <c:pt idx="10">
                  <c:v>7.45</c:v>
                </c:pt>
                <c:pt idx="11">
                  <c:v>6.5</c:v>
                </c:pt>
                <c:pt idx="12">
                  <c:v>6.55</c:v>
                </c:pt>
                <c:pt idx="13">
                  <c:v>7.35</c:v>
                </c:pt>
                <c:pt idx="14">
                  <c:v>6.3</c:v>
                </c:pt>
                <c:pt idx="15">
                  <c:v>7.3</c:v>
                </c:pt>
                <c:pt idx="16">
                  <c:v>6.1</c:v>
                </c:pt>
                <c:pt idx="17">
                  <c:v>7.8</c:v>
                </c:pt>
                <c:pt idx="18">
                  <c:v>7.05</c:v>
                </c:pt>
                <c:pt idx="19">
                  <c:v>6.5</c:v>
                </c:pt>
                <c:pt idx="20">
                  <c:v>6.4</c:v>
                </c:pt>
                <c:pt idx="21">
                  <c:v>6.6</c:v>
                </c:pt>
                <c:pt idx="22">
                  <c:v>6.9</c:v>
                </c:pt>
                <c:pt idx="23">
                  <c:v>5.9</c:v>
                </c:pt>
                <c:pt idx="24">
                  <c:v>6.35</c:v>
                </c:pt>
                <c:pt idx="25">
                  <c:v>6.3</c:v>
                </c:pt>
                <c:pt idx="26">
                  <c:v>5.5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24096"/>
        <c:axId val="130055168"/>
      </c:scatterChart>
      <c:valAx>
        <c:axId val="49124096"/>
        <c:scaling>
          <c:orientation val="minMax"/>
          <c:max val="2010"/>
          <c:min val="197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0055168"/>
        <c:crosses val="autoZero"/>
        <c:crossBetween val="midCat"/>
      </c:valAx>
      <c:valAx>
        <c:axId val="130055168"/>
        <c:scaling>
          <c:orientation val="minMax"/>
          <c:max val="8.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9124096"/>
        <c:crosses val="autoZero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Température globale 1861-2003</a:t>
            </a:r>
          </a:p>
        </c:rich>
      </c:tx>
      <c:layout>
        <c:manualLayout>
          <c:xMode val="edge"/>
          <c:yMode val="edge"/>
          <c:x val="0.30874803599807316"/>
          <c:y val="3.2171581769436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37405725207143"/>
          <c:y val="0.18498683733405943"/>
          <c:w val="0.79416876119676749"/>
          <c:h val="0.69437088216697673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'temp glob'!$A$2:$A$144</c:f>
              <c:numCache>
                <c:formatCode>General</c:formatCode>
                <c:ptCount val="143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  <c:pt idx="79">
                  <c:v>1940</c:v>
                </c:pt>
                <c:pt idx="80">
                  <c:v>1941</c:v>
                </c:pt>
                <c:pt idx="81">
                  <c:v>1942</c:v>
                </c:pt>
                <c:pt idx="82">
                  <c:v>1943</c:v>
                </c:pt>
                <c:pt idx="83">
                  <c:v>1944</c:v>
                </c:pt>
                <c:pt idx="84">
                  <c:v>1945</c:v>
                </c:pt>
                <c:pt idx="85">
                  <c:v>1946</c:v>
                </c:pt>
                <c:pt idx="86">
                  <c:v>1947</c:v>
                </c:pt>
                <c:pt idx="87">
                  <c:v>1948</c:v>
                </c:pt>
                <c:pt idx="88">
                  <c:v>1949</c:v>
                </c:pt>
                <c:pt idx="89">
                  <c:v>1950</c:v>
                </c:pt>
                <c:pt idx="90">
                  <c:v>1951</c:v>
                </c:pt>
                <c:pt idx="91">
                  <c:v>1952</c:v>
                </c:pt>
                <c:pt idx="92">
                  <c:v>1953</c:v>
                </c:pt>
                <c:pt idx="93">
                  <c:v>1954</c:v>
                </c:pt>
                <c:pt idx="94">
                  <c:v>1955</c:v>
                </c:pt>
                <c:pt idx="95">
                  <c:v>1956</c:v>
                </c:pt>
                <c:pt idx="96">
                  <c:v>1957</c:v>
                </c:pt>
                <c:pt idx="97">
                  <c:v>1958</c:v>
                </c:pt>
                <c:pt idx="98">
                  <c:v>1959</c:v>
                </c:pt>
                <c:pt idx="99">
                  <c:v>1960</c:v>
                </c:pt>
                <c:pt idx="100">
                  <c:v>1961</c:v>
                </c:pt>
                <c:pt idx="101">
                  <c:v>1962</c:v>
                </c:pt>
                <c:pt idx="102">
                  <c:v>1963</c:v>
                </c:pt>
                <c:pt idx="103">
                  <c:v>1964</c:v>
                </c:pt>
                <c:pt idx="104">
                  <c:v>1965</c:v>
                </c:pt>
                <c:pt idx="105">
                  <c:v>1966</c:v>
                </c:pt>
                <c:pt idx="106">
                  <c:v>1967</c:v>
                </c:pt>
                <c:pt idx="107">
                  <c:v>1968</c:v>
                </c:pt>
                <c:pt idx="108">
                  <c:v>1969</c:v>
                </c:pt>
                <c:pt idx="109">
                  <c:v>1970</c:v>
                </c:pt>
                <c:pt idx="110">
                  <c:v>1971</c:v>
                </c:pt>
                <c:pt idx="111">
                  <c:v>1972</c:v>
                </c:pt>
                <c:pt idx="112">
                  <c:v>1973</c:v>
                </c:pt>
                <c:pt idx="113">
                  <c:v>1974</c:v>
                </c:pt>
                <c:pt idx="114">
                  <c:v>1975</c:v>
                </c:pt>
                <c:pt idx="115">
                  <c:v>1976</c:v>
                </c:pt>
                <c:pt idx="116">
                  <c:v>1977</c:v>
                </c:pt>
                <c:pt idx="117">
                  <c:v>1978</c:v>
                </c:pt>
                <c:pt idx="118">
                  <c:v>1979</c:v>
                </c:pt>
                <c:pt idx="119">
                  <c:v>1980</c:v>
                </c:pt>
                <c:pt idx="120">
                  <c:v>1981</c:v>
                </c:pt>
                <c:pt idx="121">
                  <c:v>1982</c:v>
                </c:pt>
                <c:pt idx="122">
                  <c:v>1983</c:v>
                </c:pt>
                <c:pt idx="123">
                  <c:v>1984</c:v>
                </c:pt>
                <c:pt idx="124">
                  <c:v>1985</c:v>
                </c:pt>
                <c:pt idx="125">
                  <c:v>1986</c:v>
                </c:pt>
                <c:pt idx="126">
                  <c:v>1987</c:v>
                </c:pt>
                <c:pt idx="127">
                  <c:v>1988</c:v>
                </c:pt>
                <c:pt idx="128">
                  <c:v>1989</c:v>
                </c:pt>
                <c:pt idx="129">
                  <c:v>1990</c:v>
                </c:pt>
                <c:pt idx="130">
                  <c:v>1991</c:v>
                </c:pt>
                <c:pt idx="131">
                  <c:v>1992</c:v>
                </c:pt>
                <c:pt idx="132">
                  <c:v>1993</c:v>
                </c:pt>
                <c:pt idx="133">
                  <c:v>1994</c:v>
                </c:pt>
                <c:pt idx="134">
                  <c:v>1995</c:v>
                </c:pt>
                <c:pt idx="135">
                  <c:v>1996</c:v>
                </c:pt>
                <c:pt idx="136">
                  <c:v>1997</c:v>
                </c:pt>
                <c:pt idx="137">
                  <c:v>1998</c:v>
                </c:pt>
                <c:pt idx="138">
                  <c:v>1999</c:v>
                </c:pt>
                <c:pt idx="139">
                  <c:v>2000</c:v>
                </c:pt>
                <c:pt idx="140">
                  <c:v>2001</c:v>
                </c:pt>
                <c:pt idx="141">
                  <c:v>2002</c:v>
                </c:pt>
                <c:pt idx="142">
                  <c:v>2003</c:v>
                </c:pt>
              </c:numCache>
            </c:numRef>
          </c:xVal>
          <c:yVal>
            <c:numRef>
              <c:f>'temp glob'!$B$2:$B$144</c:f>
              <c:numCache>
                <c:formatCode>General</c:formatCode>
                <c:ptCount val="143"/>
                <c:pt idx="0">
                  <c:v>-0.31140000000000001</c:v>
                </c:pt>
                <c:pt idx="1">
                  <c:v>-0.4748</c:v>
                </c:pt>
                <c:pt idx="2">
                  <c:v>-0.29199999999999998</c:v>
                </c:pt>
                <c:pt idx="3">
                  <c:v>-0.51319999999999999</c:v>
                </c:pt>
                <c:pt idx="4">
                  <c:v>-0.2041</c:v>
                </c:pt>
                <c:pt idx="5">
                  <c:v>-0.25879999999999997</c:v>
                </c:pt>
                <c:pt idx="6">
                  <c:v>-0.29349999999999998</c:v>
                </c:pt>
                <c:pt idx="7">
                  <c:v>-0.26629999999999998</c:v>
                </c:pt>
                <c:pt idx="8">
                  <c:v>-0.38100000000000001</c:v>
                </c:pt>
                <c:pt idx="9">
                  <c:v>-0.45989999999999998</c:v>
                </c:pt>
                <c:pt idx="10">
                  <c:v>-0.37540000000000001</c:v>
                </c:pt>
                <c:pt idx="11">
                  <c:v>-0.3095</c:v>
                </c:pt>
                <c:pt idx="12">
                  <c:v>-0.32040000000000002</c:v>
                </c:pt>
                <c:pt idx="13">
                  <c:v>-0.38440000000000002</c:v>
                </c:pt>
                <c:pt idx="14">
                  <c:v>-0.3906</c:v>
                </c:pt>
                <c:pt idx="15">
                  <c:v>-0.3997</c:v>
                </c:pt>
                <c:pt idx="16">
                  <c:v>-0.1022</c:v>
                </c:pt>
                <c:pt idx="17">
                  <c:v>6.4999999999999997E-3</c:v>
                </c:pt>
                <c:pt idx="18">
                  <c:v>-0.25950000000000001</c:v>
                </c:pt>
                <c:pt idx="19">
                  <c:v>-0.27889999999999998</c:v>
                </c:pt>
                <c:pt idx="20">
                  <c:v>-0.2273</c:v>
                </c:pt>
                <c:pt idx="21">
                  <c:v>-0.30180000000000001</c:v>
                </c:pt>
                <c:pt idx="22">
                  <c:v>-0.31909999999999999</c:v>
                </c:pt>
                <c:pt idx="23">
                  <c:v>-0.31430000000000002</c:v>
                </c:pt>
                <c:pt idx="24">
                  <c:v>-0.34229999999999999</c:v>
                </c:pt>
                <c:pt idx="25">
                  <c:v>-0.2611</c:v>
                </c:pt>
                <c:pt idx="26">
                  <c:v>-0.31090000000000001</c:v>
                </c:pt>
                <c:pt idx="27">
                  <c:v>-0.27489999999999998</c:v>
                </c:pt>
                <c:pt idx="28">
                  <c:v>-0.21149999999999999</c:v>
                </c:pt>
                <c:pt idx="29">
                  <c:v>-0.44890000000000002</c:v>
                </c:pt>
                <c:pt idx="30">
                  <c:v>-0.31759999999999999</c:v>
                </c:pt>
                <c:pt idx="31">
                  <c:v>-0.42780000000000001</c:v>
                </c:pt>
                <c:pt idx="32">
                  <c:v>-0.41270000000000001</c:v>
                </c:pt>
                <c:pt idx="33">
                  <c:v>-0.46129999999999999</c:v>
                </c:pt>
                <c:pt idx="34">
                  <c:v>-0.39900000000000002</c:v>
                </c:pt>
                <c:pt idx="35">
                  <c:v>-0.12959999999999999</c:v>
                </c:pt>
                <c:pt idx="36">
                  <c:v>-0.14080000000000001</c:v>
                </c:pt>
                <c:pt idx="37">
                  <c:v>-0.2994</c:v>
                </c:pt>
                <c:pt idx="38">
                  <c:v>-0.2581</c:v>
                </c:pt>
                <c:pt idx="39">
                  <c:v>-0.1067</c:v>
                </c:pt>
                <c:pt idx="40">
                  <c:v>-0.20080000000000001</c:v>
                </c:pt>
                <c:pt idx="41">
                  <c:v>-0.30549999999999999</c:v>
                </c:pt>
                <c:pt idx="42">
                  <c:v>-0.43690000000000001</c:v>
                </c:pt>
                <c:pt idx="43">
                  <c:v>-0.45789999999999997</c:v>
                </c:pt>
                <c:pt idx="44">
                  <c:v>-0.39169999999999999</c:v>
                </c:pt>
                <c:pt idx="45">
                  <c:v>-0.2447</c:v>
                </c:pt>
                <c:pt idx="46">
                  <c:v>-0.374</c:v>
                </c:pt>
                <c:pt idx="47">
                  <c:v>-0.38319999999999999</c:v>
                </c:pt>
                <c:pt idx="48">
                  <c:v>-0.35170000000000001</c:v>
                </c:pt>
                <c:pt idx="49">
                  <c:v>-0.4052</c:v>
                </c:pt>
                <c:pt idx="50">
                  <c:v>-0.35949999999999999</c:v>
                </c:pt>
                <c:pt idx="51">
                  <c:v>-0.31640000000000001</c:v>
                </c:pt>
                <c:pt idx="52">
                  <c:v>-0.38619999999999999</c:v>
                </c:pt>
                <c:pt idx="53">
                  <c:v>-0.2369</c:v>
                </c:pt>
                <c:pt idx="54">
                  <c:v>-5.8999999999999997E-2</c:v>
                </c:pt>
                <c:pt idx="55">
                  <c:v>-0.23699999999999999</c:v>
                </c:pt>
                <c:pt idx="56">
                  <c:v>-0.46579999999999999</c:v>
                </c:pt>
                <c:pt idx="57">
                  <c:v>-0.39739999999999998</c:v>
                </c:pt>
                <c:pt idx="58">
                  <c:v>-0.22259999999999999</c:v>
                </c:pt>
                <c:pt idx="59">
                  <c:v>-0.28089999999999998</c:v>
                </c:pt>
                <c:pt idx="60">
                  <c:v>-0.1769</c:v>
                </c:pt>
                <c:pt idx="61">
                  <c:v>-0.29920000000000002</c:v>
                </c:pt>
                <c:pt idx="62">
                  <c:v>-0.28120000000000001</c:v>
                </c:pt>
                <c:pt idx="63">
                  <c:v>-0.3216</c:v>
                </c:pt>
                <c:pt idx="64">
                  <c:v>-0.17860000000000001</c:v>
                </c:pt>
                <c:pt idx="65">
                  <c:v>-0.05</c:v>
                </c:pt>
                <c:pt idx="66">
                  <c:v>-0.1172</c:v>
                </c:pt>
                <c:pt idx="67">
                  <c:v>-0.17580000000000001</c:v>
                </c:pt>
                <c:pt idx="68">
                  <c:v>-0.29249999999999998</c:v>
                </c:pt>
                <c:pt idx="69">
                  <c:v>-0.13</c:v>
                </c:pt>
                <c:pt idx="70">
                  <c:v>-2.75E-2</c:v>
                </c:pt>
                <c:pt idx="71">
                  <c:v>-8.2199999999999995E-2</c:v>
                </c:pt>
                <c:pt idx="72">
                  <c:v>-0.1462</c:v>
                </c:pt>
                <c:pt idx="73">
                  <c:v>-8.3299999999999999E-2</c:v>
                </c:pt>
                <c:pt idx="74">
                  <c:v>-0.1172</c:v>
                </c:pt>
                <c:pt idx="75">
                  <c:v>-2.9999999999999997E-4</c:v>
                </c:pt>
                <c:pt idx="76">
                  <c:v>6.3E-3</c:v>
                </c:pt>
                <c:pt idx="77">
                  <c:v>8.1000000000000003E-2</c:v>
                </c:pt>
                <c:pt idx="78">
                  <c:v>4.5100000000000001E-2</c:v>
                </c:pt>
                <c:pt idx="79">
                  <c:v>-6.3799999999999996E-2</c:v>
                </c:pt>
                <c:pt idx="80">
                  <c:v>5.74E-2</c:v>
                </c:pt>
                <c:pt idx="81">
                  <c:v>1.38E-2</c:v>
                </c:pt>
                <c:pt idx="82">
                  <c:v>9.2399999999999996E-2</c:v>
                </c:pt>
                <c:pt idx="83">
                  <c:v>0.27050000000000002</c:v>
                </c:pt>
                <c:pt idx="84">
                  <c:v>0.1336</c:v>
                </c:pt>
                <c:pt idx="85">
                  <c:v>-8.8400000000000006E-2</c:v>
                </c:pt>
                <c:pt idx="86">
                  <c:v>-8.6099999999999996E-2</c:v>
                </c:pt>
                <c:pt idx="87">
                  <c:v>-7.7100000000000002E-2</c:v>
                </c:pt>
                <c:pt idx="88">
                  <c:v>-8.9200000000000002E-2</c:v>
                </c:pt>
                <c:pt idx="89">
                  <c:v>-0.17419999999999999</c:v>
                </c:pt>
                <c:pt idx="90">
                  <c:v>-5.6300000000000003E-2</c:v>
                </c:pt>
                <c:pt idx="91">
                  <c:v>1.4E-3</c:v>
                </c:pt>
                <c:pt idx="92">
                  <c:v>4.0300000000000002E-2</c:v>
                </c:pt>
                <c:pt idx="93">
                  <c:v>-0.15640000000000001</c:v>
                </c:pt>
                <c:pt idx="94">
                  <c:v>-0.16489999999999999</c:v>
                </c:pt>
                <c:pt idx="95">
                  <c:v>-0.22489999999999999</c:v>
                </c:pt>
                <c:pt idx="96">
                  <c:v>9.4999999999999998E-3</c:v>
                </c:pt>
                <c:pt idx="97">
                  <c:v>2.87E-2</c:v>
                </c:pt>
                <c:pt idx="98">
                  <c:v>-9.4999999999999998E-3</c:v>
                </c:pt>
                <c:pt idx="99">
                  <c:v>-6.2100000000000002E-2</c:v>
                </c:pt>
                <c:pt idx="100">
                  <c:v>-6.4999999999999997E-3</c:v>
                </c:pt>
                <c:pt idx="101">
                  <c:v>-3.1300000000000001E-2</c:v>
                </c:pt>
                <c:pt idx="102">
                  <c:v>2.4199999999999999E-2</c:v>
                </c:pt>
                <c:pt idx="103">
                  <c:v>-0.2606</c:v>
                </c:pt>
                <c:pt idx="104">
                  <c:v>-0.2074</c:v>
                </c:pt>
                <c:pt idx="105">
                  <c:v>-0.14380000000000001</c:v>
                </c:pt>
                <c:pt idx="106">
                  <c:v>-0.1099</c:v>
                </c:pt>
                <c:pt idx="107">
                  <c:v>-0.1191</c:v>
                </c:pt>
                <c:pt idx="108">
                  <c:v>1.3100000000000001E-2</c:v>
                </c:pt>
                <c:pt idx="109">
                  <c:v>-3.5200000000000002E-2</c:v>
                </c:pt>
                <c:pt idx="110">
                  <c:v>-0.16800000000000001</c:v>
                </c:pt>
                <c:pt idx="111">
                  <c:v>-4.8599999999999997E-2</c:v>
                </c:pt>
                <c:pt idx="112">
                  <c:v>5.2699999999999997E-2</c:v>
                </c:pt>
                <c:pt idx="113">
                  <c:v>-0.1673</c:v>
                </c:pt>
                <c:pt idx="114">
                  <c:v>-0.1285</c:v>
                </c:pt>
                <c:pt idx="115">
                  <c:v>-0.17430000000000001</c:v>
                </c:pt>
                <c:pt idx="116">
                  <c:v>7.7299999999999994E-2</c:v>
                </c:pt>
                <c:pt idx="117">
                  <c:v>-6.13E-2</c:v>
                </c:pt>
                <c:pt idx="118">
                  <c:v>-1.8499999999999999E-2</c:v>
                </c:pt>
                <c:pt idx="119">
                  <c:v>0.13109999999999999</c:v>
                </c:pt>
                <c:pt idx="120">
                  <c:v>0.14149999999999999</c:v>
                </c:pt>
                <c:pt idx="121">
                  <c:v>-6.4999999999999997E-3</c:v>
                </c:pt>
                <c:pt idx="122">
                  <c:v>0.19950000000000001</c:v>
                </c:pt>
                <c:pt idx="123">
                  <c:v>3.9699999999999999E-2</c:v>
                </c:pt>
                <c:pt idx="124">
                  <c:v>1.34E-2</c:v>
                </c:pt>
                <c:pt idx="125">
                  <c:v>0.1085</c:v>
                </c:pt>
                <c:pt idx="126">
                  <c:v>0.2097</c:v>
                </c:pt>
                <c:pt idx="127">
                  <c:v>0.25080000000000002</c:v>
                </c:pt>
                <c:pt idx="128">
                  <c:v>0.14230000000000001</c:v>
                </c:pt>
                <c:pt idx="129">
                  <c:v>0.28660000000000002</c:v>
                </c:pt>
                <c:pt idx="130">
                  <c:v>0.29010000000000002</c:v>
                </c:pt>
                <c:pt idx="131">
                  <c:v>0.13980000000000001</c:v>
                </c:pt>
                <c:pt idx="132">
                  <c:v>0.1646</c:v>
                </c:pt>
                <c:pt idx="133">
                  <c:v>0.2205</c:v>
                </c:pt>
                <c:pt idx="134">
                  <c:v>0.38490000000000002</c:v>
                </c:pt>
                <c:pt idx="135">
                  <c:v>0.24740000000000001</c:v>
                </c:pt>
                <c:pt idx="136">
                  <c:v>0.38829999999999998</c:v>
                </c:pt>
                <c:pt idx="137">
                  <c:v>0.5413</c:v>
                </c:pt>
                <c:pt idx="138">
                  <c:v>0.30309999999999998</c:v>
                </c:pt>
                <c:pt idx="139">
                  <c:v>0.3049</c:v>
                </c:pt>
                <c:pt idx="140">
                  <c:v>0.40239999999999998</c:v>
                </c:pt>
                <c:pt idx="141">
                  <c:v>0.50419999999999998</c:v>
                </c:pt>
                <c:pt idx="142">
                  <c:v>0.4899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076672"/>
        <c:axId val="130085632"/>
      </c:scatterChart>
      <c:valAx>
        <c:axId val="130076672"/>
        <c:scaling>
          <c:orientation val="minMax"/>
          <c:max val="2005"/>
          <c:min val="186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0085632"/>
        <c:crossesAt val="-0.6"/>
        <c:crossBetween val="midCat"/>
        <c:majorUnit val="20"/>
      </c:valAx>
      <c:valAx>
        <c:axId val="130085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Différence en degrés par rapport à la température moyenne de la période</a:t>
                </a:r>
              </a:p>
            </c:rich>
          </c:tx>
          <c:layout>
            <c:manualLayout>
              <c:xMode val="edge"/>
              <c:yMode val="edge"/>
              <c:x val="2.7444253859348199E-2"/>
              <c:y val="0.211796528114950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0076672"/>
        <c:crossesAt val="186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Température globale 1861-2003</a:t>
            </a:r>
          </a:p>
        </c:rich>
      </c:tx>
      <c:layout>
        <c:manualLayout>
          <c:xMode val="edge"/>
          <c:yMode val="edge"/>
          <c:x val="0.3082191780821917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095890410959"/>
          <c:y val="0.18449197860962566"/>
          <c:w val="0.79452054794520544"/>
          <c:h val="0.6951871657754010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layout>
                <c:manualLayout>
                  <c:x val="-0.47336749002265127"/>
                  <c:y val="-0.1787297710780805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</c:trendlineLbl>
          </c:trendline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34875579764858161"/>
                  <c:y val="-4.5896669333445675E-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</c:trendlineLbl>
          </c:trendline>
          <c:xVal>
            <c:numRef>
              <c:f>'temp glob'!$A$2:$A$144</c:f>
              <c:numCache>
                <c:formatCode>General</c:formatCode>
                <c:ptCount val="143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  <c:pt idx="79">
                  <c:v>1940</c:v>
                </c:pt>
                <c:pt idx="80">
                  <c:v>1941</c:v>
                </c:pt>
                <c:pt idx="81">
                  <c:v>1942</c:v>
                </c:pt>
                <c:pt idx="82">
                  <c:v>1943</c:v>
                </c:pt>
                <c:pt idx="83">
                  <c:v>1944</c:v>
                </c:pt>
                <c:pt idx="84">
                  <c:v>1945</c:v>
                </c:pt>
                <c:pt idx="85">
                  <c:v>1946</c:v>
                </c:pt>
                <c:pt idx="86">
                  <c:v>1947</c:v>
                </c:pt>
                <c:pt idx="87">
                  <c:v>1948</c:v>
                </c:pt>
                <c:pt idx="88">
                  <c:v>1949</c:v>
                </c:pt>
                <c:pt idx="89">
                  <c:v>1950</c:v>
                </c:pt>
                <c:pt idx="90">
                  <c:v>1951</c:v>
                </c:pt>
                <c:pt idx="91">
                  <c:v>1952</c:v>
                </c:pt>
                <c:pt idx="92">
                  <c:v>1953</c:v>
                </c:pt>
                <c:pt idx="93">
                  <c:v>1954</c:v>
                </c:pt>
                <c:pt idx="94">
                  <c:v>1955</c:v>
                </c:pt>
                <c:pt idx="95">
                  <c:v>1956</c:v>
                </c:pt>
                <c:pt idx="96">
                  <c:v>1957</c:v>
                </c:pt>
                <c:pt idx="97">
                  <c:v>1958</c:v>
                </c:pt>
                <c:pt idx="98">
                  <c:v>1959</c:v>
                </c:pt>
                <c:pt idx="99">
                  <c:v>1960</c:v>
                </c:pt>
                <c:pt idx="100">
                  <c:v>1961</c:v>
                </c:pt>
                <c:pt idx="101">
                  <c:v>1962</c:v>
                </c:pt>
                <c:pt idx="102">
                  <c:v>1963</c:v>
                </c:pt>
                <c:pt idx="103">
                  <c:v>1964</c:v>
                </c:pt>
                <c:pt idx="104">
                  <c:v>1965</c:v>
                </c:pt>
                <c:pt idx="105">
                  <c:v>1966</c:v>
                </c:pt>
                <c:pt idx="106">
                  <c:v>1967</c:v>
                </c:pt>
                <c:pt idx="107">
                  <c:v>1968</c:v>
                </c:pt>
                <c:pt idx="108">
                  <c:v>1969</c:v>
                </c:pt>
                <c:pt idx="109">
                  <c:v>1970</c:v>
                </c:pt>
                <c:pt idx="110">
                  <c:v>1971</c:v>
                </c:pt>
                <c:pt idx="111">
                  <c:v>1972</c:v>
                </c:pt>
                <c:pt idx="112">
                  <c:v>1973</c:v>
                </c:pt>
                <c:pt idx="113">
                  <c:v>1974</c:v>
                </c:pt>
                <c:pt idx="114">
                  <c:v>1975</c:v>
                </c:pt>
                <c:pt idx="115">
                  <c:v>1976</c:v>
                </c:pt>
                <c:pt idx="116">
                  <c:v>1977</c:v>
                </c:pt>
                <c:pt idx="117">
                  <c:v>1978</c:v>
                </c:pt>
                <c:pt idx="118">
                  <c:v>1979</c:v>
                </c:pt>
                <c:pt idx="119">
                  <c:v>1980</c:v>
                </c:pt>
                <c:pt idx="120">
                  <c:v>1981</c:v>
                </c:pt>
                <c:pt idx="121">
                  <c:v>1982</c:v>
                </c:pt>
                <c:pt idx="122">
                  <c:v>1983</c:v>
                </c:pt>
                <c:pt idx="123">
                  <c:v>1984</c:v>
                </c:pt>
                <c:pt idx="124">
                  <c:v>1985</c:v>
                </c:pt>
                <c:pt idx="125">
                  <c:v>1986</c:v>
                </c:pt>
                <c:pt idx="126">
                  <c:v>1987</c:v>
                </c:pt>
                <c:pt idx="127">
                  <c:v>1988</c:v>
                </c:pt>
                <c:pt idx="128">
                  <c:v>1989</c:v>
                </c:pt>
                <c:pt idx="129">
                  <c:v>1990</c:v>
                </c:pt>
                <c:pt idx="130">
                  <c:v>1991</c:v>
                </c:pt>
                <c:pt idx="131">
                  <c:v>1992</c:v>
                </c:pt>
                <c:pt idx="132">
                  <c:v>1993</c:v>
                </c:pt>
                <c:pt idx="133">
                  <c:v>1994</c:v>
                </c:pt>
                <c:pt idx="134">
                  <c:v>1995</c:v>
                </c:pt>
                <c:pt idx="135">
                  <c:v>1996</c:v>
                </c:pt>
                <c:pt idx="136">
                  <c:v>1997</c:v>
                </c:pt>
                <c:pt idx="137">
                  <c:v>1998</c:v>
                </c:pt>
                <c:pt idx="138">
                  <c:v>1999</c:v>
                </c:pt>
                <c:pt idx="139">
                  <c:v>2000</c:v>
                </c:pt>
                <c:pt idx="140">
                  <c:v>2001</c:v>
                </c:pt>
                <c:pt idx="141">
                  <c:v>2002</c:v>
                </c:pt>
                <c:pt idx="142">
                  <c:v>2003</c:v>
                </c:pt>
              </c:numCache>
            </c:numRef>
          </c:xVal>
          <c:yVal>
            <c:numRef>
              <c:f>'temp glob'!$B$2:$B$144</c:f>
              <c:numCache>
                <c:formatCode>General</c:formatCode>
                <c:ptCount val="143"/>
                <c:pt idx="0">
                  <c:v>-0.31140000000000001</c:v>
                </c:pt>
                <c:pt idx="1">
                  <c:v>-0.4748</c:v>
                </c:pt>
                <c:pt idx="2">
                  <c:v>-0.29199999999999998</c:v>
                </c:pt>
                <c:pt idx="3">
                  <c:v>-0.51319999999999999</c:v>
                </c:pt>
                <c:pt idx="4">
                  <c:v>-0.2041</c:v>
                </c:pt>
                <c:pt idx="5">
                  <c:v>-0.25879999999999997</c:v>
                </c:pt>
                <c:pt idx="6">
                  <c:v>-0.29349999999999998</c:v>
                </c:pt>
                <c:pt idx="7">
                  <c:v>-0.26629999999999998</c:v>
                </c:pt>
                <c:pt idx="8">
                  <c:v>-0.38100000000000001</c:v>
                </c:pt>
                <c:pt idx="9">
                  <c:v>-0.45989999999999998</c:v>
                </c:pt>
                <c:pt idx="10">
                  <c:v>-0.37540000000000001</c:v>
                </c:pt>
                <c:pt idx="11">
                  <c:v>-0.3095</c:v>
                </c:pt>
                <c:pt idx="12">
                  <c:v>-0.32040000000000002</c:v>
                </c:pt>
                <c:pt idx="13">
                  <c:v>-0.38440000000000002</c:v>
                </c:pt>
                <c:pt idx="14">
                  <c:v>-0.3906</c:v>
                </c:pt>
                <c:pt idx="15">
                  <c:v>-0.3997</c:v>
                </c:pt>
                <c:pt idx="16">
                  <c:v>-0.1022</c:v>
                </c:pt>
                <c:pt idx="17">
                  <c:v>6.4999999999999997E-3</c:v>
                </c:pt>
                <c:pt idx="18">
                  <c:v>-0.25950000000000001</c:v>
                </c:pt>
                <c:pt idx="19">
                  <c:v>-0.27889999999999998</c:v>
                </c:pt>
                <c:pt idx="20">
                  <c:v>-0.2273</c:v>
                </c:pt>
                <c:pt idx="21">
                  <c:v>-0.30180000000000001</c:v>
                </c:pt>
                <c:pt idx="22">
                  <c:v>-0.31909999999999999</c:v>
                </c:pt>
                <c:pt idx="23">
                  <c:v>-0.31430000000000002</c:v>
                </c:pt>
                <c:pt idx="24">
                  <c:v>-0.34229999999999999</c:v>
                </c:pt>
                <c:pt idx="25">
                  <c:v>-0.2611</c:v>
                </c:pt>
                <c:pt idx="26">
                  <c:v>-0.31090000000000001</c:v>
                </c:pt>
                <c:pt idx="27">
                  <c:v>-0.27489999999999998</c:v>
                </c:pt>
                <c:pt idx="28">
                  <c:v>-0.21149999999999999</c:v>
                </c:pt>
                <c:pt idx="29">
                  <c:v>-0.44890000000000002</c:v>
                </c:pt>
                <c:pt idx="30">
                  <c:v>-0.31759999999999999</c:v>
                </c:pt>
                <c:pt idx="31">
                  <c:v>-0.42780000000000001</c:v>
                </c:pt>
                <c:pt idx="32">
                  <c:v>-0.41270000000000001</c:v>
                </c:pt>
                <c:pt idx="33">
                  <c:v>-0.46129999999999999</c:v>
                </c:pt>
                <c:pt idx="34">
                  <c:v>-0.39900000000000002</c:v>
                </c:pt>
                <c:pt idx="35">
                  <c:v>-0.12959999999999999</c:v>
                </c:pt>
                <c:pt idx="36">
                  <c:v>-0.14080000000000001</c:v>
                </c:pt>
                <c:pt idx="37">
                  <c:v>-0.2994</c:v>
                </c:pt>
                <c:pt idx="38">
                  <c:v>-0.2581</c:v>
                </c:pt>
                <c:pt idx="39">
                  <c:v>-0.1067</c:v>
                </c:pt>
                <c:pt idx="40">
                  <c:v>-0.20080000000000001</c:v>
                </c:pt>
                <c:pt idx="41">
                  <c:v>-0.30549999999999999</c:v>
                </c:pt>
                <c:pt idx="42">
                  <c:v>-0.43690000000000001</c:v>
                </c:pt>
                <c:pt idx="43">
                  <c:v>-0.45789999999999997</c:v>
                </c:pt>
                <c:pt idx="44">
                  <c:v>-0.39169999999999999</c:v>
                </c:pt>
                <c:pt idx="45">
                  <c:v>-0.2447</c:v>
                </c:pt>
                <c:pt idx="46">
                  <c:v>-0.374</c:v>
                </c:pt>
                <c:pt idx="47">
                  <c:v>-0.38319999999999999</c:v>
                </c:pt>
                <c:pt idx="48">
                  <c:v>-0.35170000000000001</c:v>
                </c:pt>
                <c:pt idx="49">
                  <c:v>-0.4052</c:v>
                </c:pt>
                <c:pt idx="50">
                  <c:v>-0.35949999999999999</c:v>
                </c:pt>
                <c:pt idx="51">
                  <c:v>-0.31640000000000001</c:v>
                </c:pt>
                <c:pt idx="52">
                  <c:v>-0.38619999999999999</c:v>
                </c:pt>
                <c:pt idx="53">
                  <c:v>-0.2369</c:v>
                </c:pt>
                <c:pt idx="54">
                  <c:v>-5.8999999999999997E-2</c:v>
                </c:pt>
                <c:pt idx="55">
                  <c:v>-0.23699999999999999</c:v>
                </c:pt>
                <c:pt idx="56">
                  <c:v>-0.46579999999999999</c:v>
                </c:pt>
                <c:pt idx="57">
                  <c:v>-0.39739999999999998</c:v>
                </c:pt>
                <c:pt idx="58">
                  <c:v>-0.22259999999999999</c:v>
                </c:pt>
                <c:pt idx="59">
                  <c:v>-0.28089999999999998</c:v>
                </c:pt>
                <c:pt idx="60">
                  <c:v>-0.1769</c:v>
                </c:pt>
                <c:pt idx="61">
                  <c:v>-0.29920000000000002</c:v>
                </c:pt>
                <c:pt idx="62">
                  <c:v>-0.28120000000000001</c:v>
                </c:pt>
                <c:pt idx="63">
                  <c:v>-0.3216</c:v>
                </c:pt>
                <c:pt idx="64">
                  <c:v>-0.17860000000000001</c:v>
                </c:pt>
                <c:pt idx="65">
                  <c:v>-0.05</c:v>
                </c:pt>
                <c:pt idx="66">
                  <c:v>-0.1172</c:v>
                </c:pt>
                <c:pt idx="67">
                  <c:v>-0.17580000000000001</c:v>
                </c:pt>
                <c:pt idx="68">
                  <c:v>-0.29249999999999998</c:v>
                </c:pt>
                <c:pt idx="69">
                  <c:v>-0.13</c:v>
                </c:pt>
                <c:pt idx="70">
                  <c:v>-2.75E-2</c:v>
                </c:pt>
                <c:pt idx="71">
                  <c:v>-8.2199999999999995E-2</c:v>
                </c:pt>
                <c:pt idx="72">
                  <c:v>-0.1462</c:v>
                </c:pt>
                <c:pt idx="73">
                  <c:v>-8.3299999999999999E-2</c:v>
                </c:pt>
                <c:pt idx="74">
                  <c:v>-0.1172</c:v>
                </c:pt>
                <c:pt idx="75">
                  <c:v>-2.9999999999999997E-4</c:v>
                </c:pt>
                <c:pt idx="76">
                  <c:v>6.3E-3</c:v>
                </c:pt>
                <c:pt idx="77">
                  <c:v>8.1000000000000003E-2</c:v>
                </c:pt>
                <c:pt idx="78">
                  <c:v>4.5100000000000001E-2</c:v>
                </c:pt>
                <c:pt idx="79">
                  <c:v>-6.3799999999999996E-2</c:v>
                </c:pt>
                <c:pt idx="80">
                  <c:v>5.74E-2</c:v>
                </c:pt>
                <c:pt idx="81">
                  <c:v>1.38E-2</c:v>
                </c:pt>
                <c:pt idx="82">
                  <c:v>9.2399999999999996E-2</c:v>
                </c:pt>
                <c:pt idx="83">
                  <c:v>0.27050000000000002</c:v>
                </c:pt>
                <c:pt idx="84">
                  <c:v>0.1336</c:v>
                </c:pt>
                <c:pt idx="85">
                  <c:v>-8.8400000000000006E-2</c:v>
                </c:pt>
                <c:pt idx="86">
                  <c:v>-8.6099999999999996E-2</c:v>
                </c:pt>
                <c:pt idx="87">
                  <c:v>-7.7100000000000002E-2</c:v>
                </c:pt>
                <c:pt idx="88">
                  <c:v>-8.9200000000000002E-2</c:v>
                </c:pt>
                <c:pt idx="89">
                  <c:v>-0.17419999999999999</c:v>
                </c:pt>
                <c:pt idx="90">
                  <c:v>-5.6300000000000003E-2</c:v>
                </c:pt>
                <c:pt idx="91">
                  <c:v>1.4E-3</c:v>
                </c:pt>
                <c:pt idx="92">
                  <c:v>4.0300000000000002E-2</c:v>
                </c:pt>
                <c:pt idx="93">
                  <c:v>-0.15640000000000001</c:v>
                </c:pt>
                <c:pt idx="94">
                  <c:v>-0.16489999999999999</c:v>
                </c:pt>
                <c:pt idx="95">
                  <c:v>-0.22489999999999999</c:v>
                </c:pt>
                <c:pt idx="96">
                  <c:v>9.4999999999999998E-3</c:v>
                </c:pt>
                <c:pt idx="97">
                  <c:v>2.87E-2</c:v>
                </c:pt>
                <c:pt idx="98">
                  <c:v>-9.4999999999999998E-3</c:v>
                </c:pt>
                <c:pt idx="99">
                  <c:v>-6.2100000000000002E-2</c:v>
                </c:pt>
                <c:pt idx="100">
                  <c:v>-6.4999999999999997E-3</c:v>
                </c:pt>
                <c:pt idx="101">
                  <c:v>-3.1300000000000001E-2</c:v>
                </c:pt>
                <c:pt idx="102">
                  <c:v>2.4199999999999999E-2</c:v>
                </c:pt>
                <c:pt idx="103">
                  <c:v>-0.2606</c:v>
                </c:pt>
                <c:pt idx="104">
                  <c:v>-0.2074</c:v>
                </c:pt>
                <c:pt idx="105">
                  <c:v>-0.14380000000000001</c:v>
                </c:pt>
                <c:pt idx="106">
                  <c:v>-0.1099</c:v>
                </c:pt>
                <c:pt idx="107">
                  <c:v>-0.1191</c:v>
                </c:pt>
                <c:pt idx="108">
                  <c:v>1.3100000000000001E-2</c:v>
                </c:pt>
                <c:pt idx="109">
                  <c:v>-3.5200000000000002E-2</c:v>
                </c:pt>
                <c:pt idx="110">
                  <c:v>-0.16800000000000001</c:v>
                </c:pt>
                <c:pt idx="111">
                  <c:v>-4.8599999999999997E-2</c:v>
                </c:pt>
                <c:pt idx="112">
                  <c:v>5.2699999999999997E-2</c:v>
                </c:pt>
                <c:pt idx="113">
                  <c:v>-0.1673</c:v>
                </c:pt>
                <c:pt idx="114">
                  <c:v>-0.1285</c:v>
                </c:pt>
                <c:pt idx="115">
                  <c:v>-0.17430000000000001</c:v>
                </c:pt>
                <c:pt idx="116">
                  <c:v>7.7299999999999994E-2</c:v>
                </c:pt>
                <c:pt idx="117">
                  <c:v>-6.13E-2</c:v>
                </c:pt>
                <c:pt idx="118">
                  <c:v>-1.8499999999999999E-2</c:v>
                </c:pt>
                <c:pt idx="119">
                  <c:v>0.13109999999999999</c:v>
                </c:pt>
                <c:pt idx="120">
                  <c:v>0.14149999999999999</c:v>
                </c:pt>
                <c:pt idx="121">
                  <c:v>-6.4999999999999997E-3</c:v>
                </c:pt>
                <c:pt idx="122">
                  <c:v>0.19950000000000001</c:v>
                </c:pt>
                <c:pt idx="123">
                  <c:v>3.9699999999999999E-2</c:v>
                </c:pt>
                <c:pt idx="124">
                  <c:v>1.34E-2</c:v>
                </c:pt>
                <c:pt idx="125">
                  <c:v>0.1085</c:v>
                </c:pt>
                <c:pt idx="126">
                  <c:v>0.2097</c:v>
                </c:pt>
                <c:pt idx="127">
                  <c:v>0.25080000000000002</c:v>
                </c:pt>
                <c:pt idx="128">
                  <c:v>0.14230000000000001</c:v>
                </c:pt>
                <c:pt idx="129">
                  <c:v>0.28660000000000002</c:v>
                </c:pt>
                <c:pt idx="130">
                  <c:v>0.29010000000000002</c:v>
                </c:pt>
                <c:pt idx="131">
                  <c:v>0.13980000000000001</c:v>
                </c:pt>
                <c:pt idx="132">
                  <c:v>0.1646</c:v>
                </c:pt>
                <c:pt idx="133">
                  <c:v>0.2205</c:v>
                </c:pt>
                <c:pt idx="134">
                  <c:v>0.38490000000000002</c:v>
                </c:pt>
                <c:pt idx="135">
                  <c:v>0.24740000000000001</c:v>
                </c:pt>
                <c:pt idx="136">
                  <c:v>0.38829999999999998</c:v>
                </c:pt>
                <c:pt idx="137">
                  <c:v>0.5413</c:v>
                </c:pt>
                <c:pt idx="138">
                  <c:v>0.30309999999999998</c:v>
                </c:pt>
                <c:pt idx="139">
                  <c:v>0.3049</c:v>
                </c:pt>
                <c:pt idx="140">
                  <c:v>0.40239999999999998</c:v>
                </c:pt>
                <c:pt idx="141">
                  <c:v>0.50419999999999998</c:v>
                </c:pt>
                <c:pt idx="142">
                  <c:v>0.4899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134016"/>
        <c:axId val="130135552"/>
      </c:scatterChart>
      <c:valAx>
        <c:axId val="130134016"/>
        <c:scaling>
          <c:orientation val="minMax"/>
          <c:max val="2005"/>
          <c:min val="186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0135552"/>
        <c:crossesAt val="-0.6"/>
        <c:crossBetween val="midCat"/>
        <c:majorUnit val="20"/>
      </c:valAx>
      <c:valAx>
        <c:axId val="130135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Différence en degrés par rapport à la température moyenne de la période</a:t>
                </a:r>
              </a:p>
            </c:rich>
          </c:tx>
          <c:layout>
            <c:manualLayout>
              <c:xMode val="edge"/>
              <c:yMode val="edge"/>
              <c:x val="2.7397260273972601E-2"/>
              <c:y val="0.213903743315508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0134016"/>
        <c:crossesAt val="186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180975</xdr:colOff>
      <xdr:row>5</xdr:row>
      <xdr:rowOff>19050</xdr:rowOff>
    </xdr:from>
    <xdr:to>
      <xdr:col>36</xdr:col>
      <xdr:colOff>47625</xdr:colOff>
      <xdr:row>27</xdr:row>
      <xdr:rowOff>9525</xdr:rowOff>
    </xdr:to>
    <xdr:graphicFrame macro="">
      <xdr:nvGraphicFramePr>
        <xdr:cNvPr id="40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5</xdr:row>
      <xdr:rowOff>0</xdr:rowOff>
    </xdr:from>
    <xdr:to>
      <xdr:col>17</xdr:col>
      <xdr:colOff>38100</xdr:colOff>
      <xdr:row>27</xdr:row>
      <xdr:rowOff>0</xdr:rowOff>
    </xdr:to>
    <xdr:graphicFrame macro="">
      <xdr:nvGraphicFramePr>
        <xdr:cNvPr id="41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</xdr:row>
      <xdr:rowOff>66675</xdr:rowOff>
    </xdr:from>
    <xdr:to>
      <xdr:col>9</xdr:col>
      <xdr:colOff>409575</xdr:colOff>
      <xdr:row>23</xdr:row>
      <xdr:rowOff>57150</xdr:rowOff>
    </xdr:to>
    <xdr:graphicFrame macro="">
      <xdr:nvGraphicFramePr>
        <xdr:cNvPr id="20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495300</xdr:colOff>
      <xdr:row>1</xdr:row>
      <xdr:rowOff>66675</xdr:rowOff>
    </xdr:from>
    <xdr:to>
      <xdr:col>16</xdr:col>
      <xdr:colOff>723900</xdr:colOff>
      <xdr:row>23</xdr:row>
      <xdr:rowOff>66675</xdr:rowOff>
    </xdr:to>
    <xdr:graphicFrame macro="">
      <xdr:nvGraphicFramePr>
        <xdr:cNvPr id="205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37"/>
  <sheetViews>
    <sheetView tabSelected="1" workbookViewId="0">
      <selection activeCell="F41" sqref="F41"/>
    </sheetView>
  </sheetViews>
  <sheetFormatPr baseColWidth="10" defaultRowHeight="12.75" x14ac:dyDescent="0.2"/>
  <cols>
    <col min="1" max="1" width="15.42578125" customWidth="1"/>
    <col min="2" max="131" width="5" customWidth="1"/>
    <col min="132" max="132" width="5.5703125" customWidth="1"/>
    <col min="133" max="133" width="5" customWidth="1"/>
    <col min="134" max="137" width="5.5703125" customWidth="1"/>
    <col min="138" max="138" width="5" customWidth="1"/>
    <col min="139" max="142" width="5.5703125" customWidth="1"/>
  </cols>
  <sheetData>
    <row r="1" spans="1:28" x14ac:dyDescent="0.2">
      <c r="A1" s="4" t="s">
        <v>2</v>
      </c>
    </row>
    <row r="3" spans="1:28" s="5" customFormat="1" x14ac:dyDescent="0.2">
      <c r="A3" s="1" t="s">
        <v>3</v>
      </c>
      <c r="B3" s="1">
        <v>1980</v>
      </c>
      <c r="C3" s="1">
        <v>1981</v>
      </c>
      <c r="D3" s="1">
        <v>1982</v>
      </c>
      <c r="E3" s="1">
        <v>1983</v>
      </c>
      <c r="F3" s="1">
        <v>1984</v>
      </c>
      <c r="G3" s="1">
        <v>1985</v>
      </c>
      <c r="H3" s="1">
        <v>1986</v>
      </c>
      <c r="I3" s="1">
        <v>1987</v>
      </c>
      <c r="J3" s="1">
        <v>1988</v>
      </c>
      <c r="K3" s="1">
        <v>1989</v>
      </c>
      <c r="L3" s="1">
        <v>1990</v>
      </c>
      <c r="M3" s="1">
        <v>1991</v>
      </c>
      <c r="N3" s="1">
        <v>1992</v>
      </c>
      <c r="O3" s="1">
        <v>1993</v>
      </c>
      <c r="P3" s="1">
        <v>1994</v>
      </c>
      <c r="Q3" s="1">
        <v>1995</v>
      </c>
      <c r="R3" s="1">
        <v>1996</v>
      </c>
      <c r="S3" s="1">
        <v>1997</v>
      </c>
      <c r="T3" s="1">
        <v>1998</v>
      </c>
      <c r="U3" s="1">
        <v>1999</v>
      </c>
      <c r="V3" s="1">
        <v>2000</v>
      </c>
      <c r="W3" s="1">
        <v>2001</v>
      </c>
      <c r="X3" s="1">
        <v>2002</v>
      </c>
      <c r="Y3" s="1">
        <v>2003</v>
      </c>
      <c r="Z3" s="1">
        <v>2004</v>
      </c>
      <c r="AA3" s="1">
        <v>2005</v>
      </c>
      <c r="AB3" s="1">
        <v>2006</v>
      </c>
    </row>
    <row r="4" spans="1:28" s="5" customFormat="1" x14ac:dyDescent="0.2">
      <c r="A4" s="1" t="s">
        <v>4</v>
      </c>
      <c r="B4" s="1">
        <v>7.1</v>
      </c>
      <c r="C4" s="1">
        <v>8.1</v>
      </c>
      <c r="D4" s="1">
        <v>7.5</v>
      </c>
      <c r="E4" s="1">
        <v>7.5</v>
      </c>
      <c r="F4" s="1">
        <v>7.75</v>
      </c>
      <c r="G4" s="1">
        <v>7.1</v>
      </c>
      <c r="H4" s="1">
        <v>7</v>
      </c>
      <c r="I4" s="1">
        <v>7.6</v>
      </c>
      <c r="J4" s="1">
        <v>7.55</v>
      </c>
      <c r="K4" s="1">
        <v>7.7</v>
      </c>
      <c r="L4" s="1">
        <v>7.45</v>
      </c>
      <c r="M4" s="1">
        <v>6.5</v>
      </c>
      <c r="N4" s="1">
        <v>6.55</v>
      </c>
      <c r="O4" s="1">
        <v>7.35</v>
      </c>
      <c r="P4" s="1">
        <v>6.3</v>
      </c>
      <c r="Q4" s="1">
        <v>7.3</v>
      </c>
      <c r="R4" s="1">
        <v>6.1</v>
      </c>
      <c r="S4" s="1">
        <v>7.8</v>
      </c>
      <c r="T4" s="1">
        <v>7.05</v>
      </c>
      <c r="U4" s="1">
        <v>6.5</v>
      </c>
      <c r="V4" s="1">
        <v>6.4</v>
      </c>
      <c r="W4" s="1">
        <v>6.6</v>
      </c>
      <c r="X4" s="1">
        <v>6.9</v>
      </c>
      <c r="Y4" s="1">
        <v>5.9</v>
      </c>
      <c r="Z4" s="1">
        <v>6.35</v>
      </c>
      <c r="AA4" s="1">
        <v>6.3</v>
      </c>
      <c r="AB4" s="1">
        <v>5.5</v>
      </c>
    </row>
    <row r="31" spans="1:142" x14ac:dyDescent="0.2">
      <c r="A31" s="1" t="s">
        <v>3</v>
      </c>
      <c r="B31" s="1">
        <v>1980</v>
      </c>
      <c r="C31" s="1">
        <v>1981</v>
      </c>
      <c r="D31" s="1">
        <v>1982</v>
      </c>
      <c r="E31" s="1">
        <v>1983</v>
      </c>
      <c r="F31" s="1">
        <v>1984</v>
      </c>
      <c r="G31" s="1">
        <v>1985</v>
      </c>
      <c r="H31" s="1">
        <v>1986</v>
      </c>
      <c r="I31" s="1">
        <v>1987</v>
      </c>
      <c r="J31" s="1">
        <v>1988</v>
      </c>
      <c r="K31" s="1">
        <v>1989</v>
      </c>
      <c r="L31" s="1">
        <v>1990</v>
      </c>
      <c r="M31" s="1">
        <v>1991</v>
      </c>
      <c r="N31" s="1">
        <v>1992</v>
      </c>
      <c r="O31" s="1">
        <v>1993</v>
      </c>
      <c r="P31" s="1">
        <v>1994</v>
      </c>
      <c r="Q31" s="1">
        <v>1995</v>
      </c>
      <c r="R31" s="1">
        <v>1996</v>
      </c>
      <c r="S31" s="1">
        <v>1997</v>
      </c>
      <c r="T31" s="1">
        <v>1998</v>
      </c>
      <c r="U31" s="1">
        <v>1999</v>
      </c>
      <c r="V31" s="1">
        <v>2000</v>
      </c>
      <c r="W31" s="1">
        <v>2001</v>
      </c>
      <c r="X31" s="1">
        <v>2002</v>
      </c>
      <c r="Y31" s="1">
        <v>2003</v>
      </c>
      <c r="Z31" s="1">
        <v>2004</v>
      </c>
      <c r="AA31" s="1">
        <v>2005</v>
      </c>
      <c r="AB31" s="1">
        <v>2006</v>
      </c>
      <c r="AC31" s="1">
        <v>2007</v>
      </c>
      <c r="AD31" s="1">
        <v>2008</v>
      </c>
      <c r="AE31" s="1">
        <v>2009</v>
      </c>
      <c r="AF31" s="1">
        <v>2010</v>
      </c>
      <c r="AG31" s="1">
        <v>2011</v>
      </c>
      <c r="AH31" s="1">
        <v>2012</v>
      </c>
      <c r="AI31" s="1">
        <v>2013</v>
      </c>
      <c r="AJ31" s="1">
        <v>2014</v>
      </c>
      <c r="AK31" s="1">
        <v>2015</v>
      </c>
      <c r="AL31" s="1">
        <v>2016</v>
      </c>
      <c r="AM31" s="1">
        <v>2017</v>
      </c>
      <c r="AN31" s="1">
        <v>2018</v>
      </c>
      <c r="AO31" s="1">
        <v>2019</v>
      </c>
      <c r="AP31" s="1">
        <v>2020</v>
      </c>
      <c r="AQ31" s="1">
        <v>2021</v>
      </c>
      <c r="AR31" s="1">
        <v>2022</v>
      </c>
      <c r="AS31" s="1">
        <v>2023</v>
      </c>
      <c r="AT31" s="1">
        <v>2024</v>
      </c>
      <c r="AU31" s="1">
        <v>2025</v>
      </c>
      <c r="AV31" s="1">
        <v>2026</v>
      </c>
      <c r="AW31" s="1">
        <v>2027</v>
      </c>
      <c r="AX31" s="1">
        <v>2028</v>
      </c>
      <c r="AY31" s="1">
        <v>2029</v>
      </c>
      <c r="AZ31" s="1">
        <v>2030</v>
      </c>
      <c r="BA31" s="1">
        <v>2031</v>
      </c>
      <c r="BB31" s="1">
        <v>2032</v>
      </c>
      <c r="BC31" s="1">
        <v>2033</v>
      </c>
      <c r="BD31" s="1">
        <v>2034</v>
      </c>
      <c r="BE31" s="1">
        <v>2035</v>
      </c>
      <c r="BF31" s="1">
        <v>2036</v>
      </c>
      <c r="BG31" s="1">
        <v>2037</v>
      </c>
      <c r="BH31" s="1">
        <v>2038</v>
      </c>
      <c r="BI31" s="1">
        <v>2039</v>
      </c>
      <c r="BJ31" s="1">
        <v>2040</v>
      </c>
      <c r="BK31" s="1">
        <v>2041</v>
      </c>
      <c r="BL31" s="1">
        <v>2042</v>
      </c>
      <c r="BM31" s="1">
        <v>2043</v>
      </c>
      <c r="BN31" s="1">
        <v>2044</v>
      </c>
      <c r="BO31" s="1">
        <v>2045</v>
      </c>
      <c r="BP31" s="1">
        <v>2046</v>
      </c>
      <c r="BQ31" s="1">
        <v>2047</v>
      </c>
      <c r="BR31" s="1">
        <v>2048</v>
      </c>
      <c r="BS31" s="1">
        <v>2049</v>
      </c>
      <c r="BT31" s="1">
        <v>2050</v>
      </c>
      <c r="BU31" s="1">
        <v>2051</v>
      </c>
      <c r="BV31" s="1">
        <v>2052</v>
      </c>
      <c r="BW31" s="1">
        <v>2053</v>
      </c>
      <c r="BX31" s="1">
        <v>2054</v>
      </c>
      <c r="BY31" s="1">
        <v>2055</v>
      </c>
      <c r="BZ31" s="1">
        <v>2056</v>
      </c>
      <c r="CA31" s="1">
        <v>2057</v>
      </c>
      <c r="CB31" s="1">
        <v>2058</v>
      </c>
      <c r="CC31" s="1">
        <v>2059</v>
      </c>
      <c r="CD31" s="1">
        <v>2060</v>
      </c>
      <c r="CE31" s="1">
        <v>2061</v>
      </c>
      <c r="CF31" s="1">
        <v>2062</v>
      </c>
      <c r="CG31" s="1">
        <v>2063</v>
      </c>
      <c r="CH31" s="1">
        <v>2064</v>
      </c>
      <c r="CI31" s="1">
        <v>2065</v>
      </c>
      <c r="CJ31" s="1">
        <v>2066</v>
      </c>
      <c r="CK31" s="1">
        <v>2067</v>
      </c>
      <c r="CL31" s="1">
        <v>2068</v>
      </c>
      <c r="CM31" s="1">
        <v>2069</v>
      </c>
      <c r="CN31" s="1">
        <v>2070</v>
      </c>
      <c r="CO31" s="1">
        <v>2071</v>
      </c>
      <c r="CP31" s="1">
        <v>2072</v>
      </c>
      <c r="CQ31" s="1">
        <v>2073</v>
      </c>
      <c r="CR31" s="1">
        <v>2074</v>
      </c>
      <c r="CS31" s="1">
        <v>2075</v>
      </c>
      <c r="CT31" s="1">
        <v>2076</v>
      </c>
      <c r="CU31" s="1">
        <v>2077</v>
      </c>
      <c r="CV31" s="1">
        <v>2078</v>
      </c>
      <c r="CW31" s="1">
        <v>2079</v>
      </c>
      <c r="CX31" s="1">
        <v>2080</v>
      </c>
      <c r="CY31" s="1">
        <v>2081</v>
      </c>
      <c r="CZ31" s="1">
        <v>2082</v>
      </c>
      <c r="DA31" s="1">
        <v>2083</v>
      </c>
      <c r="DB31" s="1">
        <v>2084</v>
      </c>
      <c r="DC31" s="1">
        <v>2085</v>
      </c>
      <c r="DD31" s="1">
        <v>2086</v>
      </c>
      <c r="DE31" s="1">
        <v>2087</v>
      </c>
      <c r="DF31" s="1">
        <v>2088</v>
      </c>
      <c r="DG31" s="1">
        <v>2089</v>
      </c>
      <c r="DH31" s="1">
        <v>2090</v>
      </c>
      <c r="DI31" s="1">
        <v>2091</v>
      </c>
      <c r="DJ31" s="1">
        <v>2092</v>
      </c>
      <c r="DK31" s="1">
        <v>2093</v>
      </c>
      <c r="DL31" s="1">
        <v>2094</v>
      </c>
      <c r="DM31" s="1">
        <v>2095</v>
      </c>
      <c r="DN31" s="1">
        <v>2096</v>
      </c>
      <c r="DO31" s="1">
        <v>2097</v>
      </c>
      <c r="DP31" s="1">
        <v>2098</v>
      </c>
      <c r="DQ31" s="1">
        <v>2099</v>
      </c>
      <c r="DR31" s="1">
        <v>2100</v>
      </c>
      <c r="DS31" s="1">
        <v>2101</v>
      </c>
      <c r="DT31" s="1">
        <v>2102</v>
      </c>
      <c r="DU31" s="1">
        <v>2103</v>
      </c>
      <c r="DV31" s="1">
        <v>2104</v>
      </c>
      <c r="DW31" s="1">
        <v>2105</v>
      </c>
      <c r="DX31" s="1">
        <v>2106</v>
      </c>
      <c r="DY31" s="1">
        <v>2107</v>
      </c>
      <c r="DZ31" s="1">
        <v>2108</v>
      </c>
      <c r="EA31" s="1">
        <v>2109</v>
      </c>
      <c r="EB31" s="1">
        <v>2110</v>
      </c>
      <c r="EC31" s="1">
        <v>2111</v>
      </c>
      <c r="ED31" s="1">
        <v>2112</v>
      </c>
      <c r="EE31" s="1">
        <v>2113</v>
      </c>
      <c r="EF31" s="1">
        <v>2114</v>
      </c>
      <c r="EG31" s="1">
        <v>2115</v>
      </c>
      <c r="EH31" s="1">
        <v>2116</v>
      </c>
      <c r="EI31" s="1">
        <v>2117</v>
      </c>
      <c r="EJ31" s="1">
        <v>2118</v>
      </c>
      <c r="EK31" s="1">
        <v>2119</v>
      </c>
      <c r="EL31" s="1">
        <v>2120</v>
      </c>
    </row>
    <row r="32" spans="1:142" s="5" customFormat="1" x14ac:dyDescent="0.2">
      <c r="A32" s="6" t="s">
        <v>5</v>
      </c>
      <c r="B32" s="6">
        <f>-0.06*B31+126.56</f>
        <v>7.7600000000000051</v>
      </c>
      <c r="C32" s="6">
        <f t="shared" ref="C32:AB32" si="0">-0.06*C31+126.56</f>
        <v>7.7000000000000028</v>
      </c>
      <c r="D32" s="6">
        <f t="shared" si="0"/>
        <v>7.6400000000000006</v>
      </c>
      <c r="E32" s="6">
        <f t="shared" si="0"/>
        <v>7.5800000000000125</v>
      </c>
      <c r="F32" s="6">
        <f t="shared" si="0"/>
        <v>7.5200000000000102</v>
      </c>
      <c r="G32" s="6">
        <f t="shared" si="0"/>
        <v>7.460000000000008</v>
      </c>
      <c r="H32" s="6">
        <f t="shared" si="0"/>
        <v>7.4000000000000057</v>
      </c>
      <c r="I32" s="6">
        <f t="shared" si="0"/>
        <v>7.3400000000000034</v>
      </c>
      <c r="J32" s="6">
        <f t="shared" si="0"/>
        <v>7.2800000000000011</v>
      </c>
      <c r="K32" s="6">
        <f t="shared" si="0"/>
        <v>7.2200000000000131</v>
      </c>
      <c r="L32" s="6">
        <f t="shared" si="0"/>
        <v>7.1600000000000108</v>
      </c>
      <c r="M32" s="6">
        <f t="shared" si="0"/>
        <v>7.1000000000000085</v>
      </c>
      <c r="N32" s="6">
        <f t="shared" si="0"/>
        <v>7.0400000000000063</v>
      </c>
      <c r="O32" s="6">
        <f t="shared" si="0"/>
        <v>6.980000000000004</v>
      </c>
      <c r="P32" s="6">
        <f t="shared" si="0"/>
        <v>6.9200000000000017</v>
      </c>
      <c r="Q32" s="6">
        <f t="shared" si="0"/>
        <v>6.8600000000000136</v>
      </c>
      <c r="R32" s="6">
        <f t="shared" si="0"/>
        <v>6.8000000000000114</v>
      </c>
      <c r="S32" s="6">
        <f t="shared" si="0"/>
        <v>6.7400000000000091</v>
      </c>
      <c r="T32" s="6">
        <f t="shared" si="0"/>
        <v>6.6800000000000068</v>
      </c>
      <c r="U32" s="6">
        <f t="shared" si="0"/>
        <v>6.6200000000000045</v>
      </c>
      <c r="V32" s="6">
        <f t="shared" si="0"/>
        <v>6.5600000000000023</v>
      </c>
      <c r="W32" s="6">
        <f t="shared" si="0"/>
        <v>6.5</v>
      </c>
      <c r="X32" s="6">
        <f t="shared" si="0"/>
        <v>6.4400000000000119</v>
      </c>
      <c r="Y32" s="6">
        <f t="shared" si="0"/>
        <v>6.3800000000000097</v>
      </c>
      <c r="Z32" s="6">
        <f t="shared" si="0"/>
        <v>6.3200000000000074</v>
      </c>
      <c r="AA32" s="6">
        <f t="shared" si="0"/>
        <v>6.2600000000000051</v>
      </c>
      <c r="AB32" s="6">
        <f t="shared" si="0"/>
        <v>6.2000000000000028</v>
      </c>
      <c r="AC32" s="6">
        <f t="shared" ref="AC32:BH32" si="1">-0.06*AC31+126.56</f>
        <v>6.1400000000000006</v>
      </c>
      <c r="AD32" s="6">
        <f t="shared" si="1"/>
        <v>6.0800000000000125</v>
      </c>
      <c r="AE32" s="6">
        <f t="shared" si="1"/>
        <v>6.0200000000000102</v>
      </c>
      <c r="AF32" s="6">
        <f t="shared" si="1"/>
        <v>5.960000000000008</v>
      </c>
      <c r="AG32" s="6">
        <f t="shared" si="1"/>
        <v>5.9000000000000057</v>
      </c>
      <c r="AH32" s="6">
        <f t="shared" si="1"/>
        <v>5.8400000000000034</v>
      </c>
      <c r="AI32" s="6">
        <f t="shared" si="1"/>
        <v>5.7800000000000011</v>
      </c>
      <c r="AJ32" s="6">
        <f t="shared" si="1"/>
        <v>5.7200000000000131</v>
      </c>
      <c r="AK32" s="6">
        <f t="shared" si="1"/>
        <v>5.6600000000000108</v>
      </c>
      <c r="AL32" s="6">
        <f t="shared" si="1"/>
        <v>5.6000000000000085</v>
      </c>
      <c r="AM32" s="6">
        <f t="shared" si="1"/>
        <v>5.5400000000000063</v>
      </c>
      <c r="AN32" s="6">
        <f t="shared" si="1"/>
        <v>5.480000000000004</v>
      </c>
      <c r="AO32" s="6">
        <f t="shared" si="1"/>
        <v>5.4200000000000017</v>
      </c>
      <c r="AP32" s="6">
        <f t="shared" si="1"/>
        <v>5.3600000000000136</v>
      </c>
      <c r="AQ32" s="6">
        <f t="shared" si="1"/>
        <v>5.3000000000000114</v>
      </c>
      <c r="AR32" s="6">
        <f t="shared" si="1"/>
        <v>5.2400000000000091</v>
      </c>
      <c r="AS32" s="6">
        <f t="shared" si="1"/>
        <v>5.1800000000000068</v>
      </c>
      <c r="AT32" s="6">
        <f t="shared" si="1"/>
        <v>5.1200000000000045</v>
      </c>
      <c r="AU32" s="6">
        <f t="shared" si="1"/>
        <v>5.0600000000000023</v>
      </c>
      <c r="AV32" s="6">
        <f t="shared" si="1"/>
        <v>5</v>
      </c>
      <c r="AW32" s="6">
        <f t="shared" si="1"/>
        <v>4.9400000000000119</v>
      </c>
      <c r="AX32" s="6">
        <f t="shared" si="1"/>
        <v>4.8800000000000097</v>
      </c>
      <c r="AY32" s="6">
        <f t="shared" si="1"/>
        <v>4.8200000000000074</v>
      </c>
      <c r="AZ32" s="6">
        <f t="shared" si="1"/>
        <v>4.7600000000000051</v>
      </c>
      <c r="BA32" s="6">
        <f t="shared" si="1"/>
        <v>4.7000000000000028</v>
      </c>
      <c r="BB32" s="6">
        <f t="shared" si="1"/>
        <v>4.6400000000000006</v>
      </c>
      <c r="BC32" s="6">
        <f t="shared" si="1"/>
        <v>4.5800000000000125</v>
      </c>
      <c r="BD32" s="6">
        <f t="shared" si="1"/>
        <v>4.5200000000000102</v>
      </c>
      <c r="BE32" s="6">
        <f t="shared" si="1"/>
        <v>4.460000000000008</v>
      </c>
      <c r="BF32" s="6">
        <f t="shared" si="1"/>
        <v>4.4000000000000057</v>
      </c>
      <c r="BG32" s="6">
        <f t="shared" si="1"/>
        <v>4.3400000000000034</v>
      </c>
      <c r="BH32" s="6">
        <f t="shared" si="1"/>
        <v>4.2800000000000011</v>
      </c>
      <c r="BI32" s="6">
        <f t="shared" ref="BI32:CN32" si="2">-0.06*BI31+126.56</f>
        <v>4.2200000000000131</v>
      </c>
      <c r="BJ32" s="6">
        <f t="shared" si="2"/>
        <v>4.1600000000000108</v>
      </c>
      <c r="BK32" s="6">
        <f t="shared" si="2"/>
        <v>4.1000000000000085</v>
      </c>
      <c r="BL32" s="6">
        <f t="shared" si="2"/>
        <v>4.0400000000000063</v>
      </c>
      <c r="BM32" s="6">
        <f t="shared" si="2"/>
        <v>3.980000000000004</v>
      </c>
      <c r="BN32" s="6">
        <f t="shared" si="2"/>
        <v>3.9200000000000017</v>
      </c>
      <c r="BO32" s="6">
        <f t="shared" si="2"/>
        <v>3.8600000000000136</v>
      </c>
      <c r="BP32" s="6">
        <f t="shared" si="2"/>
        <v>3.8000000000000114</v>
      </c>
      <c r="BQ32" s="6">
        <f t="shared" si="2"/>
        <v>3.7400000000000091</v>
      </c>
      <c r="BR32" s="6">
        <f t="shared" si="2"/>
        <v>3.6800000000000068</v>
      </c>
      <c r="BS32" s="6">
        <f t="shared" si="2"/>
        <v>3.6200000000000045</v>
      </c>
      <c r="BT32" s="6">
        <f t="shared" si="2"/>
        <v>3.5600000000000023</v>
      </c>
      <c r="BU32" s="6">
        <f t="shared" si="2"/>
        <v>3.5</v>
      </c>
      <c r="BV32" s="6">
        <f t="shared" si="2"/>
        <v>3.4400000000000119</v>
      </c>
      <c r="BW32" s="6">
        <f t="shared" si="2"/>
        <v>3.3800000000000097</v>
      </c>
      <c r="BX32" s="6">
        <f t="shared" si="2"/>
        <v>3.3200000000000074</v>
      </c>
      <c r="BY32" s="6">
        <f t="shared" si="2"/>
        <v>3.2600000000000051</v>
      </c>
      <c r="BZ32" s="6">
        <f t="shared" si="2"/>
        <v>3.2000000000000028</v>
      </c>
      <c r="CA32" s="6">
        <f t="shared" si="2"/>
        <v>3.1400000000000006</v>
      </c>
      <c r="CB32" s="6">
        <f t="shared" si="2"/>
        <v>3.0800000000000125</v>
      </c>
      <c r="CC32" s="6">
        <f t="shared" si="2"/>
        <v>3.0200000000000102</v>
      </c>
      <c r="CD32" s="6">
        <f t="shared" si="2"/>
        <v>2.960000000000008</v>
      </c>
      <c r="CE32" s="6">
        <f t="shared" si="2"/>
        <v>2.9000000000000057</v>
      </c>
      <c r="CF32" s="6">
        <f t="shared" si="2"/>
        <v>2.8400000000000034</v>
      </c>
      <c r="CG32" s="6">
        <f t="shared" si="2"/>
        <v>2.7800000000000011</v>
      </c>
      <c r="CH32" s="6">
        <f t="shared" si="2"/>
        <v>2.7200000000000131</v>
      </c>
      <c r="CI32" s="6">
        <f t="shared" si="2"/>
        <v>2.6600000000000108</v>
      </c>
      <c r="CJ32" s="6">
        <f t="shared" si="2"/>
        <v>2.6000000000000085</v>
      </c>
      <c r="CK32" s="6">
        <f t="shared" si="2"/>
        <v>2.5400000000000063</v>
      </c>
      <c r="CL32" s="6">
        <f t="shared" si="2"/>
        <v>2.480000000000004</v>
      </c>
      <c r="CM32" s="6">
        <f t="shared" si="2"/>
        <v>2.4200000000000017</v>
      </c>
      <c r="CN32" s="6">
        <f t="shared" si="2"/>
        <v>2.3600000000000136</v>
      </c>
      <c r="CO32" s="6">
        <f t="shared" ref="CO32:DT32" si="3">-0.06*CO31+126.56</f>
        <v>2.3000000000000114</v>
      </c>
      <c r="CP32" s="6">
        <f t="shared" si="3"/>
        <v>2.2400000000000091</v>
      </c>
      <c r="CQ32" s="6">
        <f t="shared" si="3"/>
        <v>2.1800000000000068</v>
      </c>
      <c r="CR32" s="6">
        <f t="shared" si="3"/>
        <v>2.1200000000000045</v>
      </c>
      <c r="CS32" s="6">
        <f t="shared" si="3"/>
        <v>2.0600000000000023</v>
      </c>
      <c r="CT32" s="6">
        <f t="shared" si="3"/>
        <v>2</v>
      </c>
      <c r="CU32" s="6">
        <f t="shared" si="3"/>
        <v>1.9400000000000119</v>
      </c>
      <c r="CV32" s="6">
        <f t="shared" si="3"/>
        <v>1.8800000000000097</v>
      </c>
      <c r="CW32" s="6">
        <f t="shared" si="3"/>
        <v>1.8200000000000074</v>
      </c>
      <c r="CX32" s="6">
        <f t="shared" si="3"/>
        <v>1.7600000000000051</v>
      </c>
      <c r="CY32" s="6">
        <f t="shared" si="3"/>
        <v>1.7000000000000028</v>
      </c>
      <c r="CZ32" s="6">
        <f t="shared" si="3"/>
        <v>1.6400000000000006</v>
      </c>
      <c r="DA32" s="6">
        <f t="shared" si="3"/>
        <v>1.5800000000000125</v>
      </c>
      <c r="DB32" s="6">
        <f t="shared" si="3"/>
        <v>1.5200000000000102</v>
      </c>
      <c r="DC32" s="6">
        <f t="shared" si="3"/>
        <v>1.460000000000008</v>
      </c>
      <c r="DD32" s="6">
        <f t="shared" si="3"/>
        <v>1.4000000000000057</v>
      </c>
      <c r="DE32" s="6">
        <f t="shared" si="3"/>
        <v>1.3400000000000034</v>
      </c>
      <c r="DF32" s="6">
        <f t="shared" si="3"/>
        <v>1.2800000000000011</v>
      </c>
      <c r="DG32" s="6">
        <f t="shared" si="3"/>
        <v>1.2200000000000131</v>
      </c>
      <c r="DH32" s="6">
        <f t="shared" si="3"/>
        <v>1.1600000000000108</v>
      </c>
      <c r="DI32" s="6">
        <f t="shared" si="3"/>
        <v>1.1000000000000085</v>
      </c>
      <c r="DJ32" s="6">
        <f t="shared" si="3"/>
        <v>1.0400000000000063</v>
      </c>
      <c r="DK32" s="6">
        <f t="shared" si="3"/>
        <v>0.98000000000000398</v>
      </c>
      <c r="DL32" s="6">
        <f t="shared" si="3"/>
        <v>0.92000000000000171</v>
      </c>
      <c r="DM32" s="6">
        <f t="shared" si="3"/>
        <v>0.86000000000001364</v>
      </c>
      <c r="DN32" s="6">
        <f t="shared" si="3"/>
        <v>0.80000000000001137</v>
      </c>
      <c r="DO32" s="6">
        <f t="shared" si="3"/>
        <v>0.74000000000000909</v>
      </c>
      <c r="DP32" s="6">
        <f t="shared" si="3"/>
        <v>0.68000000000000682</v>
      </c>
      <c r="DQ32" s="6">
        <f t="shared" si="3"/>
        <v>0.62000000000000455</v>
      </c>
      <c r="DR32" s="6">
        <f t="shared" si="3"/>
        <v>0.56000000000000227</v>
      </c>
      <c r="DS32" s="6">
        <f t="shared" si="3"/>
        <v>0.5</v>
      </c>
      <c r="DT32" s="6">
        <f t="shared" si="3"/>
        <v>0.44000000000001194</v>
      </c>
      <c r="DU32" s="6">
        <f t="shared" ref="DU32:EL32" si="4">-0.06*DU31+126.56</f>
        <v>0.38000000000000966</v>
      </c>
      <c r="DV32" s="6">
        <f t="shared" si="4"/>
        <v>0.32000000000000739</v>
      </c>
      <c r="DW32" s="6">
        <f t="shared" si="4"/>
        <v>0.26000000000000512</v>
      </c>
      <c r="DX32" s="6">
        <f t="shared" si="4"/>
        <v>0.20000000000000284</v>
      </c>
      <c r="DY32" s="6">
        <f t="shared" si="4"/>
        <v>0.14000000000000057</v>
      </c>
      <c r="DZ32" s="6">
        <f t="shared" si="4"/>
        <v>8.0000000000012506E-2</v>
      </c>
      <c r="EA32" s="6">
        <f t="shared" si="4"/>
        <v>2.0000000000010232E-2</v>
      </c>
      <c r="EB32" s="6">
        <f t="shared" si="4"/>
        <v>-3.9999999999992042E-2</v>
      </c>
      <c r="EC32" s="6">
        <f t="shared" si="4"/>
        <v>-9.9999999999994316E-2</v>
      </c>
      <c r="ED32" s="6">
        <f t="shared" si="4"/>
        <v>-0.15999999999999659</v>
      </c>
      <c r="EE32" s="6">
        <f t="shared" si="4"/>
        <v>-0.21999999999999886</v>
      </c>
      <c r="EF32" s="6">
        <f t="shared" si="4"/>
        <v>-0.27999999999998693</v>
      </c>
      <c r="EG32" s="6">
        <f t="shared" si="4"/>
        <v>-0.3399999999999892</v>
      </c>
      <c r="EH32" s="6">
        <f t="shared" si="4"/>
        <v>-0.39999999999999147</v>
      </c>
      <c r="EI32" s="6">
        <f t="shared" si="4"/>
        <v>-0.45999999999999375</v>
      </c>
      <c r="EJ32" s="6">
        <f t="shared" si="4"/>
        <v>-0.51999999999999602</v>
      </c>
      <c r="EK32" s="6">
        <f t="shared" si="4"/>
        <v>-0.57999999999999829</v>
      </c>
      <c r="EL32" s="6">
        <f t="shared" si="4"/>
        <v>-0.63999999999998636</v>
      </c>
    </row>
    <row r="36" spans="1:10" x14ac:dyDescent="0.2">
      <c r="A36" s="8" t="s">
        <v>6</v>
      </c>
      <c r="B36" s="9"/>
      <c r="C36" s="9"/>
      <c r="D36" s="9"/>
      <c r="E36" s="9"/>
      <c r="F36" s="9"/>
      <c r="G36" s="9"/>
      <c r="H36" s="9"/>
      <c r="I36" s="9"/>
      <c r="J36" s="9"/>
    </row>
    <row r="37" spans="1:10" ht="15.75" x14ac:dyDescent="0.25">
      <c r="A37" s="7"/>
    </row>
  </sheetData>
  <mergeCells count="1">
    <mergeCell ref="A36:J36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4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1"/>
    <col min="2" max="2" width="11.42578125" style="3"/>
  </cols>
  <sheetData>
    <row r="1" spans="1:2" x14ac:dyDescent="0.2">
      <c r="A1" s="1" t="s">
        <v>0</v>
      </c>
      <c r="B1" s="2" t="s">
        <v>1</v>
      </c>
    </row>
    <row r="2" spans="1:2" x14ac:dyDescent="0.2">
      <c r="A2" s="1">
        <v>1861</v>
      </c>
      <c r="B2" s="3">
        <v>-0.31140000000000001</v>
      </c>
    </row>
    <row r="3" spans="1:2" x14ac:dyDescent="0.2">
      <c r="A3" s="1">
        <f t="shared" ref="A3:A34" si="0">A2+1</f>
        <v>1862</v>
      </c>
      <c r="B3" s="3">
        <v>-0.4748</v>
      </c>
    </row>
    <row r="4" spans="1:2" x14ac:dyDescent="0.2">
      <c r="A4" s="1">
        <f t="shared" si="0"/>
        <v>1863</v>
      </c>
      <c r="B4" s="3">
        <v>-0.29199999999999998</v>
      </c>
    </row>
    <row r="5" spans="1:2" x14ac:dyDescent="0.2">
      <c r="A5" s="1">
        <f t="shared" si="0"/>
        <v>1864</v>
      </c>
      <c r="B5" s="3">
        <v>-0.51319999999999999</v>
      </c>
    </row>
    <row r="6" spans="1:2" x14ac:dyDescent="0.2">
      <c r="A6" s="1">
        <f t="shared" si="0"/>
        <v>1865</v>
      </c>
      <c r="B6" s="3">
        <v>-0.2041</v>
      </c>
    </row>
    <row r="7" spans="1:2" x14ac:dyDescent="0.2">
      <c r="A7" s="1">
        <f t="shared" si="0"/>
        <v>1866</v>
      </c>
      <c r="B7" s="3">
        <v>-0.25879999999999997</v>
      </c>
    </row>
    <row r="8" spans="1:2" x14ac:dyDescent="0.2">
      <c r="A8" s="1">
        <f t="shared" si="0"/>
        <v>1867</v>
      </c>
      <c r="B8" s="3">
        <v>-0.29349999999999998</v>
      </c>
    </row>
    <row r="9" spans="1:2" x14ac:dyDescent="0.2">
      <c r="A9" s="1">
        <f t="shared" si="0"/>
        <v>1868</v>
      </c>
      <c r="B9" s="3">
        <v>-0.26629999999999998</v>
      </c>
    </row>
    <row r="10" spans="1:2" x14ac:dyDescent="0.2">
      <c r="A10" s="1">
        <f t="shared" si="0"/>
        <v>1869</v>
      </c>
      <c r="B10" s="3">
        <v>-0.38100000000000001</v>
      </c>
    </row>
    <row r="11" spans="1:2" x14ac:dyDescent="0.2">
      <c r="A11" s="1">
        <f t="shared" si="0"/>
        <v>1870</v>
      </c>
      <c r="B11" s="3">
        <v>-0.45989999999999998</v>
      </c>
    </row>
    <row r="12" spans="1:2" x14ac:dyDescent="0.2">
      <c r="A12" s="1">
        <f t="shared" si="0"/>
        <v>1871</v>
      </c>
      <c r="B12" s="3">
        <v>-0.37540000000000001</v>
      </c>
    </row>
    <row r="13" spans="1:2" x14ac:dyDescent="0.2">
      <c r="A13" s="1">
        <f t="shared" si="0"/>
        <v>1872</v>
      </c>
      <c r="B13" s="3">
        <v>-0.3095</v>
      </c>
    </row>
    <row r="14" spans="1:2" x14ac:dyDescent="0.2">
      <c r="A14" s="1">
        <f t="shared" si="0"/>
        <v>1873</v>
      </c>
      <c r="B14" s="3">
        <v>-0.32040000000000002</v>
      </c>
    </row>
    <row r="15" spans="1:2" x14ac:dyDescent="0.2">
      <c r="A15" s="1">
        <f t="shared" si="0"/>
        <v>1874</v>
      </c>
      <c r="B15" s="3">
        <v>-0.38440000000000002</v>
      </c>
    </row>
    <row r="16" spans="1:2" x14ac:dyDescent="0.2">
      <c r="A16" s="1">
        <f t="shared" si="0"/>
        <v>1875</v>
      </c>
      <c r="B16" s="3">
        <v>-0.3906</v>
      </c>
    </row>
    <row r="17" spans="1:2" x14ac:dyDescent="0.2">
      <c r="A17" s="1">
        <f t="shared" si="0"/>
        <v>1876</v>
      </c>
      <c r="B17" s="3">
        <v>-0.3997</v>
      </c>
    </row>
    <row r="18" spans="1:2" x14ac:dyDescent="0.2">
      <c r="A18" s="1">
        <f t="shared" si="0"/>
        <v>1877</v>
      </c>
      <c r="B18" s="3">
        <v>-0.1022</v>
      </c>
    </row>
    <row r="19" spans="1:2" x14ac:dyDescent="0.2">
      <c r="A19" s="1">
        <f t="shared" si="0"/>
        <v>1878</v>
      </c>
      <c r="B19" s="3">
        <v>6.4999999999999997E-3</v>
      </c>
    </row>
    <row r="20" spans="1:2" x14ac:dyDescent="0.2">
      <c r="A20" s="1">
        <f t="shared" si="0"/>
        <v>1879</v>
      </c>
      <c r="B20" s="3">
        <v>-0.25950000000000001</v>
      </c>
    </row>
    <row r="21" spans="1:2" x14ac:dyDescent="0.2">
      <c r="A21" s="1">
        <f t="shared" si="0"/>
        <v>1880</v>
      </c>
      <c r="B21" s="3">
        <v>-0.27889999999999998</v>
      </c>
    </row>
    <row r="22" spans="1:2" x14ac:dyDescent="0.2">
      <c r="A22" s="1">
        <f t="shared" si="0"/>
        <v>1881</v>
      </c>
      <c r="B22" s="3">
        <v>-0.2273</v>
      </c>
    </row>
    <row r="23" spans="1:2" x14ac:dyDescent="0.2">
      <c r="A23" s="1">
        <f t="shared" si="0"/>
        <v>1882</v>
      </c>
      <c r="B23" s="3">
        <v>-0.30180000000000001</v>
      </c>
    </row>
    <row r="24" spans="1:2" x14ac:dyDescent="0.2">
      <c r="A24" s="1">
        <f t="shared" si="0"/>
        <v>1883</v>
      </c>
      <c r="B24" s="3">
        <v>-0.31909999999999999</v>
      </c>
    </row>
    <row r="25" spans="1:2" x14ac:dyDescent="0.2">
      <c r="A25" s="1">
        <f t="shared" si="0"/>
        <v>1884</v>
      </c>
      <c r="B25" s="3">
        <v>-0.31430000000000002</v>
      </c>
    </row>
    <row r="26" spans="1:2" x14ac:dyDescent="0.2">
      <c r="A26" s="1">
        <f t="shared" si="0"/>
        <v>1885</v>
      </c>
      <c r="B26" s="3">
        <v>-0.34229999999999999</v>
      </c>
    </row>
    <row r="27" spans="1:2" x14ac:dyDescent="0.2">
      <c r="A27" s="1">
        <f t="shared" si="0"/>
        <v>1886</v>
      </c>
      <c r="B27" s="3">
        <v>-0.2611</v>
      </c>
    </row>
    <row r="28" spans="1:2" x14ac:dyDescent="0.2">
      <c r="A28" s="1">
        <f t="shared" si="0"/>
        <v>1887</v>
      </c>
      <c r="B28" s="3">
        <v>-0.31090000000000001</v>
      </c>
    </row>
    <row r="29" spans="1:2" x14ac:dyDescent="0.2">
      <c r="A29" s="1">
        <f t="shared" si="0"/>
        <v>1888</v>
      </c>
      <c r="B29" s="3">
        <v>-0.27489999999999998</v>
      </c>
    </row>
    <row r="30" spans="1:2" x14ac:dyDescent="0.2">
      <c r="A30" s="1">
        <f t="shared" si="0"/>
        <v>1889</v>
      </c>
      <c r="B30" s="3">
        <v>-0.21149999999999999</v>
      </c>
    </row>
    <row r="31" spans="1:2" x14ac:dyDescent="0.2">
      <c r="A31" s="1">
        <f t="shared" si="0"/>
        <v>1890</v>
      </c>
      <c r="B31" s="3">
        <v>-0.44890000000000002</v>
      </c>
    </row>
    <row r="32" spans="1:2" x14ac:dyDescent="0.2">
      <c r="A32" s="1">
        <f t="shared" si="0"/>
        <v>1891</v>
      </c>
      <c r="B32" s="3">
        <v>-0.31759999999999999</v>
      </c>
    </row>
    <row r="33" spans="1:2" x14ac:dyDescent="0.2">
      <c r="A33" s="1">
        <f t="shared" si="0"/>
        <v>1892</v>
      </c>
      <c r="B33" s="3">
        <v>-0.42780000000000001</v>
      </c>
    </row>
    <row r="34" spans="1:2" x14ac:dyDescent="0.2">
      <c r="A34" s="1">
        <f t="shared" si="0"/>
        <v>1893</v>
      </c>
      <c r="B34" s="3">
        <v>-0.41270000000000001</v>
      </c>
    </row>
    <row r="35" spans="1:2" x14ac:dyDescent="0.2">
      <c r="A35" s="1">
        <f t="shared" ref="A35:A66" si="1">A34+1</f>
        <v>1894</v>
      </c>
      <c r="B35" s="3">
        <v>-0.46129999999999999</v>
      </c>
    </row>
    <row r="36" spans="1:2" x14ac:dyDescent="0.2">
      <c r="A36" s="1">
        <f t="shared" si="1"/>
        <v>1895</v>
      </c>
      <c r="B36" s="3">
        <v>-0.39900000000000002</v>
      </c>
    </row>
    <row r="37" spans="1:2" x14ac:dyDescent="0.2">
      <c r="A37" s="1">
        <f t="shared" si="1"/>
        <v>1896</v>
      </c>
      <c r="B37" s="3">
        <v>-0.12959999999999999</v>
      </c>
    </row>
    <row r="38" spans="1:2" x14ac:dyDescent="0.2">
      <c r="A38" s="1">
        <f t="shared" si="1"/>
        <v>1897</v>
      </c>
      <c r="B38" s="3">
        <v>-0.14080000000000001</v>
      </c>
    </row>
    <row r="39" spans="1:2" x14ac:dyDescent="0.2">
      <c r="A39" s="1">
        <f t="shared" si="1"/>
        <v>1898</v>
      </c>
      <c r="B39" s="3">
        <v>-0.2994</v>
      </c>
    </row>
    <row r="40" spans="1:2" x14ac:dyDescent="0.2">
      <c r="A40" s="1">
        <f t="shared" si="1"/>
        <v>1899</v>
      </c>
      <c r="B40" s="3">
        <v>-0.2581</v>
      </c>
    </row>
    <row r="41" spans="1:2" x14ac:dyDescent="0.2">
      <c r="A41" s="1">
        <f t="shared" si="1"/>
        <v>1900</v>
      </c>
      <c r="B41" s="3">
        <v>-0.1067</v>
      </c>
    </row>
    <row r="42" spans="1:2" x14ac:dyDescent="0.2">
      <c r="A42" s="1">
        <f t="shared" si="1"/>
        <v>1901</v>
      </c>
      <c r="B42" s="3">
        <v>-0.20080000000000001</v>
      </c>
    </row>
    <row r="43" spans="1:2" x14ac:dyDescent="0.2">
      <c r="A43" s="1">
        <f t="shared" si="1"/>
        <v>1902</v>
      </c>
      <c r="B43" s="3">
        <v>-0.30549999999999999</v>
      </c>
    </row>
    <row r="44" spans="1:2" x14ac:dyDescent="0.2">
      <c r="A44" s="1">
        <f t="shared" si="1"/>
        <v>1903</v>
      </c>
      <c r="B44" s="3">
        <v>-0.43690000000000001</v>
      </c>
    </row>
    <row r="45" spans="1:2" x14ac:dyDescent="0.2">
      <c r="A45" s="1">
        <f t="shared" si="1"/>
        <v>1904</v>
      </c>
      <c r="B45" s="3">
        <v>-0.45789999999999997</v>
      </c>
    </row>
    <row r="46" spans="1:2" x14ac:dyDescent="0.2">
      <c r="A46" s="1">
        <f t="shared" si="1"/>
        <v>1905</v>
      </c>
      <c r="B46" s="3">
        <v>-0.39169999999999999</v>
      </c>
    </row>
    <row r="47" spans="1:2" x14ac:dyDescent="0.2">
      <c r="A47" s="1">
        <f t="shared" si="1"/>
        <v>1906</v>
      </c>
      <c r="B47" s="3">
        <v>-0.2447</v>
      </c>
    </row>
    <row r="48" spans="1:2" x14ac:dyDescent="0.2">
      <c r="A48" s="1">
        <f t="shared" si="1"/>
        <v>1907</v>
      </c>
      <c r="B48" s="3">
        <v>-0.374</v>
      </c>
    </row>
    <row r="49" spans="1:2" x14ac:dyDescent="0.2">
      <c r="A49" s="1">
        <f t="shared" si="1"/>
        <v>1908</v>
      </c>
      <c r="B49" s="3">
        <v>-0.38319999999999999</v>
      </c>
    </row>
    <row r="50" spans="1:2" x14ac:dyDescent="0.2">
      <c r="A50" s="1">
        <f t="shared" si="1"/>
        <v>1909</v>
      </c>
      <c r="B50" s="3">
        <v>-0.35170000000000001</v>
      </c>
    </row>
    <row r="51" spans="1:2" x14ac:dyDescent="0.2">
      <c r="A51" s="1">
        <f t="shared" si="1"/>
        <v>1910</v>
      </c>
      <c r="B51" s="3">
        <v>-0.4052</v>
      </c>
    </row>
    <row r="52" spans="1:2" x14ac:dyDescent="0.2">
      <c r="A52" s="1">
        <f t="shared" si="1"/>
        <v>1911</v>
      </c>
      <c r="B52" s="3">
        <v>-0.35949999999999999</v>
      </c>
    </row>
    <row r="53" spans="1:2" x14ac:dyDescent="0.2">
      <c r="A53" s="1">
        <f t="shared" si="1"/>
        <v>1912</v>
      </c>
      <c r="B53" s="3">
        <v>-0.31640000000000001</v>
      </c>
    </row>
    <row r="54" spans="1:2" x14ac:dyDescent="0.2">
      <c r="A54" s="1">
        <f t="shared" si="1"/>
        <v>1913</v>
      </c>
      <c r="B54" s="3">
        <v>-0.38619999999999999</v>
      </c>
    </row>
    <row r="55" spans="1:2" x14ac:dyDescent="0.2">
      <c r="A55" s="1">
        <f t="shared" si="1"/>
        <v>1914</v>
      </c>
      <c r="B55" s="3">
        <v>-0.2369</v>
      </c>
    </row>
    <row r="56" spans="1:2" x14ac:dyDescent="0.2">
      <c r="A56" s="1">
        <f t="shared" si="1"/>
        <v>1915</v>
      </c>
      <c r="B56" s="3">
        <v>-5.8999999999999997E-2</v>
      </c>
    </row>
    <row r="57" spans="1:2" x14ac:dyDescent="0.2">
      <c r="A57" s="1">
        <f t="shared" si="1"/>
        <v>1916</v>
      </c>
      <c r="B57" s="3">
        <v>-0.23699999999999999</v>
      </c>
    </row>
    <row r="58" spans="1:2" x14ac:dyDescent="0.2">
      <c r="A58" s="1">
        <f t="shared" si="1"/>
        <v>1917</v>
      </c>
      <c r="B58" s="3">
        <v>-0.46579999999999999</v>
      </c>
    </row>
    <row r="59" spans="1:2" x14ac:dyDescent="0.2">
      <c r="A59" s="1">
        <f t="shared" si="1"/>
        <v>1918</v>
      </c>
      <c r="B59" s="3">
        <v>-0.39739999999999998</v>
      </c>
    </row>
    <row r="60" spans="1:2" x14ac:dyDescent="0.2">
      <c r="A60" s="1">
        <f t="shared" si="1"/>
        <v>1919</v>
      </c>
      <c r="B60" s="3">
        <v>-0.22259999999999999</v>
      </c>
    </row>
    <row r="61" spans="1:2" x14ac:dyDescent="0.2">
      <c r="A61" s="1">
        <f t="shared" si="1"/>
        <v>1920</v>
      </c>
      <c r="B61" s="3">
        <v>-0.28089999999999998</v>
      </c>
    </row>
    <row r="62" spans="1:2" x14ac:dyDescent="0.2">
      <c r="A62" s="1">
        <f t="shared" si="1"/>
        <v>1921</v>
      </c>
      <c r="B62" s="3">
        <v>-0.1769</v>
      </c>
    </row>
    <row r="63" spans="1:2" x14ac:dyDescent="0.2">
      <c r="A63" s="1">
        <f t="shared" si="1"/>
        <v>1922</v>
      </c>
      <c r="B63" s="3">
        <v>-0.29920000000000002</v>
      </c>
    </row>
    <row r="64" spans="1:2" x14ac:dyDescent="0.2">
      <c r="A64" s="1">
        <f t="shared" si="1"/>
        <v>1923</v>
      </c>
      <c r="B64" s="3">
        <v>-0.28120000000000001</v>
      </c>
    </row>
    <row r="65" spans="1:2" x14ac:dyDescent="0.2">
      <c r="A65" s="1">
        <f t="shared" si="1"/>
        <v>1924</v>
      </c>
      <c r="B65" s="3">
        <v>-0.3216</v>
      </c>
    </row>
    <row r="66" spans="1:2" x14ac:dyDescent="0.2">
      <c r="A66" s="1">
        <f t="shared" si="1"/>
        <v>1925</v>
      </c>
      <c r="B66" s="3">
        <v>-0.17860000000000001</v>
      </c>
    </row>
    <row r="67" spans="1:2" x14ac:dyDescent="0.2">
      <c r="A67" s="1">
        <f t="shared" ref="A67:A98" si="2">A66+1</f>
        <v>1926</v>
      </c>
      <c r="B67" s="3">
        <v>-0.05</v>
      </c>
    </row>
    <row r="68" spans="1:2" x14ac:dyDescent="0.2">
      <c r="A68" s="1">
        <f t="shared" si="2"/>
        <v>1927</v>
      </c>
      <c r="B68" s="3">
        <v>-0.1172</v>
      </c>
    </row>
    <row r="69" spans="1:2" x14ac:dyDescent="0.2">
      <c r="A69" s="1">
        <f t="shared" si="2"/>
        <v>1928</v>
      </c>
      <c r="B69" s="3">
        <v>-0.17580000000000001</v>
      </c>
    </row>
    <row r="70" spans="1:2" x14ac:dyDescent="0.2">
      <c r="A70" s="1">
        <f t="shared" si="2"/>
        <v>1929</v>
      </c>
      <c r="B70" s="3">
        <v>-0.29249999999999998</v>
      </c>
    </row>
    <row r="71" spans="1:2" x14ac:dyDescent="0.2">
      <c r="A71" s="1">
        <f t="shared" si="2"/>
        <v>1930</v>
      </c>
      <c r="B71" s="3">
        <v>-0.13</v>
      </c>
    </row>
    <row r="72" spans="1:2" x14ac:dyDescent="0.2">
      <c r="A72" s="1">
        <f t="shared" si="2"/>
        <v>1931</v>
      </c>
      <c r="B72" s="3">
        <v>-2.75E-2</v>
      </c>
    </row>
    <row r="73" spans="1:2" x14ac:dyDescent="0.2">
      <c r="A73" s="1">
        <f t="shared" si="2"/>
        <v>1932</v>
      </c>
      <c r="B73" s="3">
        <v>-8.2199999999999995E-2</v>
      </c>
    </row>
    <row r="74" spans="1:2" x14ac:dyDescent="0.2">
      <c r="A74" s="1">
        <f t="shared" si="2"/>
        <v>1933</v>
      </c>
      <c r="B74" s="3">
        <v>-0.1462</v>
      </c>
    </row>
    <row r="75" spans="1:2" x14ac:dyDescent="0.2">
      <c r="A75" s="1">
        <f t="shared" si="2"/>
        <v>1934</v>
      </c>
      <c r="B75" s="3">
        <v>-8.3299999999999999E-2</v>
      </c>
    </row>
    <row r="76" spans="1:2" x14ac:dyDescent="0.2">
      <c r="A76" s="1">
        <f t="shared" si="2"/>
        <v>1935</v>
      </c>
      <c r="B76" s="3">
        <v>-0.1172</v>
      </c>
    </row>
    <row r="77" spans="1:2" x14ac:dyDescent="0.2">
      <c r="A77" s="1">
        <f t="shared" si="2"/>
        <v>1936</v>
      </c>
      <c r="B77" s="3">
        <v>-2.9999999999999997E-4</v>
      </c>
    </row>
    <row r="78" spans="1:2" x14ac:dyDescent="0.2">
      <c r="A78" s="1">
        <f t="shared" si="2"/>
        <v>1937</v>
      </c>
      <c r="B78" s="3">
        <v>6.3E-3</v>
      </c>
    </row>
    <row r="79" spans="1:2" x14ac:dyDescent="0.2">
      <c r="A79" s="1">
        <f t="shared" si="2"/>
        <v>1938</v>
      </c>
      <c r="B79" s="3">
        <v>8.1000000000000003E-2</v>
      </c>
    </row>
    <row r="80" spans="1:2" x14ac:dyDescent="0.2">
      <c r="A80" s="1">
        <f t="shared" si="2"/>
        <v>1939</v>
      </c>
      <c r="B80" s="3">
        <v>4.5100000000000001E-2</v>
      </c>
    </row>
    <row r="81" spans="1:2" x14ac:dyDescent="0.2">
      <c r="A81" s="1">
        <f t="shared" si="2"/>
        <v>1940</v>
      </c>
      <c r="B81" s="3">
        <v>-6.3799999999999996E-2</v>
      </c>
    </row>
    <row r="82" spans="1:2" x14ac:dyDescent="0.2">
      <c r="A82" s="1">
        <f t="shared" si="2"/>
        <v>1941</v>
      </c>
      <c r="B82" s="3">
        <v>5.74E-2</v>
      </c>
    </row>
    <row r="83" spans="1:2" x14ac:dyDescent="0.2">
      <c r="A83" s="1">
        <f t="shared" si="2"/>
        <v>1942</v>
      </c>
      <c r="B83" s="3">
        <v>1.38E-2</v>
      </c>
    </row>
    <row r="84" spans="1:2" x14ac:dyDescent="0.2">
      <c r="A84" s="1">
        <f t="shared" si="2"/>
        <v>1943</v>
      </c>
      <c r="B84" s="3">
        <v>9.2399999999999996E-2</v>
      </c>
    </row>
    <row r="85" spans="1:2" x14ac:dyDescent="0.2">
      <c r="A85" s="1">
        <f t="shared" si="2"/>
        <v>1944</v>
      </c>
      <c r="B85" s="3">
        <v>0.27050000000000002</v>
      </c>
    </row>
    <row r="86" spans="1:2" x14ac:dyDescent="0.2">
      <c r="A86" s="1">
        <f t="shared" si="2"/>
        <v>1945</v>
      </c>
      <c r="B86" s="3">
        <v>0.1336</v>
      </c>
    </row>
    <row r="87" spans="1:2" x14ac:dyDescent="0.2">
      <c r="A87" s="1">
        <f t="shared" si="2"/>
        <v>1946</v>
      </c>
      <c r="B87" s="3">
        <v>-8.8400000000000006E-2</v>
      </c>
    </row>
    <row r="88" spans="1:2" x14ac:dyDescent="0.2">
      <c r="A88" s="1">
        <f t="shared" si="2"/>
        <v>1947</v>
      </c>
      <c r="B88" s="3">
        <v>-8.6099999999999996E-2</v>
      </c>
    </row>
    <row r="89" spans="1:2" x14ac:dyDescent="0.2">
      <c r="A89" s="1">
        <f t="shared" si="2"/>
        <v>1948</v>
      </c>
      <c r="B89" s="3">
        <v>-7.7100000000000002E-2</v>
      </c>
    </row>
    <row r="90" spans="1:2" x14ac:dyDescent="0.2">
      <c r="A90" s="1">
        <f t="shared" si="2"/>
        <v>1949</v>
      </c>
      <c r="B90" s="3">
        <v>-8.9200000000000002E-2</v>
      </c>
    </row>
    <row r="91" spans="1:2" x14ac:dyDescent="0.2">
      <c r="A91" s="1">
        <f t="shared" si="2"/>
        <v>1950</v>
      </c>
      <c r="B91" s="3">
        <v>-0.17419999999999999</v>
      </c>
    </row>
    <row r="92" spans="1:2" x14ac:dyDescent="0.2">
      <c r="A92" s="1">
        <f t="shared" si="2"/>
        <v>1951</v>
      </c>
      <c r="B92" s="3">
        <v>-5.6300000000000003E-2</v>
      </c>
    </row>
    <row r="93" spans="1:2" x14ac:dyDescent="0.2">
      <c r="A93" s="1">
        <f t="shared" si="2"/>
        <v>1952</v>
      </c>
      <c r="B93" s="3">
        <v>1.4E-3</v>
      </c>
    </row>
    <row r="94" spans="1:2" x14ac:dyDescent="0.2">
      <c r="A94" s="1">
        <f t="shared" si="2"/>
        <v>1953</v>
      </c>
      <c r="B94" s="3">
        <v>4.0300000000000002E-2</v>
      </c>
    </row>
    <row r="95" spans="1:2" x14ac:dyDescent="0.2">
      <c r="A95" s="1">
        <f t="shared" si="2"/>
        <v>1954</v>
      </c>
      <c r="B95" s="3">
        <v>-0.15640000000000001</v>
      </c>
    </row>
    <row r="96" spans="1:2" x14ac:dyDescent="0.2">
      <c r="A96" s="1">
        <f t="shared" si="2"/>
        <v>1955</v>
      </c>
      <c r="B96" s="3">
        <v>-0.16489999999999999</v>
      </c>
    </row>
    <row r="97" spans="1:2" x14ac:dyDescent="0.2">
      <c r="A97" s="1">
        <f t="shared" si="2"/>
        <v>1956</v>
      </c>
      <c r="B97" s="3">
        <v>-0.22489999999999999</v>
      </c>
    </row>
    <row r="98" spans="1:2" x14ac:dyDescent="0.2">
      <c r="A98" s="1">
        <f t="shared" si="2"/>
        <v>1957</v>
      </c>
      <c r="B98" s="3">
        <v>9.4999999999999998E-3</v>
      </c>
    </row>
    <row r="99" spans="1:2" x14ac:dyDescent="0.2">
      <c r="A99" s="1">
        <f t="shared" ref="A99:A130" si="3">A98+1</f>
        <v>1958</v>
      </c>
      <c r="B99" s="3">
        <v>2.87E-2</v>
      </c>
    </row>
    <row r="100" spans="1:2" x14ac:dyDescent="0.2">
      <c r="A100" s="1">
        <f t="shared" si="3"/>
        <v>1959</v>
      </c>
      <c r="B100" s="3">
        <v>-9.4999999999999998E-3</v>
      </c>
    </row>
    <row r="101" spans="1:2" x14ac:dyDescent="0.2">
      <c r="A101" s="1">
        <f t="shared" si="3"/>
        <v>1960</v>
      </c>
      <c r="B101" s="3">
        <v>-6.2100000000000002E-2</v>
      </c>
    </row>
    <row r="102" spans="1:2" x14ac:dyDescent="0.2">
      <c r="A102" s="1">
        <f t="shared" si="3"/>
        <v>1961</v>
      </c>
      <c r="B102" s="3">
        <v>-6.4999999999999997E-3</v>
      </c>
    </row>
    <row r="103" spans="1:2" x14ac:dyDescent="0.2">
      <c r="A103" s="1">
        <f t="shared" si="3"/>
        <v>1962</v>
      </c>
      <c r="B103" s="3">
        <v>-3.1300000000000001E-2</v>
      </c>
    </row>
    <row r="104" spans="1:2" x14ac:dyDescent="0.2">
      <c r="A104" s="1">
        <f t="shared" si="3"/>
        <v>1963</v>
      </c>
      <c r="B104" s="3">
        <v>2.4199999999999999E-2</v>
      </c>
    </row>
    <row r="105" spans="1:2" x14ac:dyDescent="0.2">
      <c r="A105" s="1">
        <f t="shared" si="3"/>
        <v>1964</v>
      </c>
      <c r="B105" s="3">
        <v>-0.2606</v>
      </c>
    </row>
    <row r="106" spans="1:2" x14ac:dyDescent="0.2">
      <c r="A106" s="1">
        <f t="shared" si="3"/>
        <v>1965</v>
      </c>
      <c r="B106" s="3">
        <v>-0.2074</v>
      </c>
    </row>
    <row r="107" spans="1:2" x14ac:dyDescent="0.2">
      <c r="A107" s="1">
        <f t="shared" si="3"/>
        <v>1966</v>
      </c>
      <c r="B107" s="3">
        <v>-0.14380000000000001</v>
      </c>
    </row>
    <row r="108" spans="1:2" x14ac:dyDescent="0.2">
      <c r="A108" s="1">
        <f t="shared" si="3"/>
        <v>1967</v>
      </c>
      <c r="B108" s="3">
        <v>-0.1099</v>
      </c>
    </row>
    <row r="109" spans="1:2" x14ac:dyDescent="0.2">
      <c r="A109" s="1">
        <f t="shared" si="3"/>
        <v>1968</v>
      </c>
      <c r="B109" s="3">
        <v>-0.1191</v>
      </c>
    </row>
    <row r="110" spans="1:2" x14ac:dyDescent="0.2">
      <c r="A110" s="1">
        <f t="shared" si="3"/>
        <v>1969</v>
      </c>
      <c r="B110" s="3">
        <v>1.3100000000000001E-2</v>
      </c>
    </row>
    <row r="111" spans="1:2" x14ac:dyDescent="0.2">
      <c r="A111" s="1">
        <f t="shared" si="3"/>
        <v>1970</v>
      </c>
      <c r="B111" s="3">
        <v>-3.5200000000000002E-2</v>
      </c>
    </row>
    <row r="112" spans="1:2" x14ac:dyDescent="0.2">
      <c r="A112" s="1">
        <f t="shared" si="3"/>
        <v>1971</v>
      </c>
      <c r="B112" s="3">
        <v>-0.16800000000000001</v>
      </c>
    </row>
    <row r="113" spans="1:2" x14ac:dyDescent="0.2">
      <c r="A113" s="1">
        <f t="shared" si="3"/>
        <v>1972</v>
      </c>
      <c r="B113" s="3">
        <v>-4.8599999999999997E-2</v>
      </c>
    </row>
    <row r="114" spans="1:2" x14ac:dyDescent="0.2">
      <c r="A114" s="1">
        <f t="shared" si="3"/>
        <v>1973</v>
      </c>
      <c r="B114" s="3">
        <v>5.2699999999999997E-2</v>
      </c>
    </row>
    <row r="115" spans="1:2" x14ac:dyDescent="0.2">
      <c r="A115" s="1">
        <f t="shared" si="3"/>
        <v>1974</v>
      </c>
      <c r="B115" s="3">
        <v>-0.1673</v>
      </c>
    </row>
    <row r="116" spans="1:2" x14ac:dyDescent="0.2">
      <c r="A116" s="1">
        <f t="shared" si="3"/>
        <v>1975</v>
      </c>
      <c r="B116" s="3">
        <v>-0.1285</v>
      </c>
    </row>
    <row r="117" spans="1:2" x14ac:dyDescent="0.2">
      <c r="A117" s="1">
        <f t="shared" si="3"/>
        <v>1976</v>
      </c>
      <c r="B117" s="3">
        <v>-0.17430000000000001</v>
      </c>
    </row>
    <row r="118" spans="1:2" x14ac:dyDescent="0.2">
      <c r="A118" s="1">
        <f t="shared" si="3"/>
        <v>1977</v>
      </c>
      <c r="B118" s="3">
        <v>7.7299999999999994E-2</v>
      </c>
    </row>
    <row r="119" spans="1:2" x14ac:dyDescent="0.2">
      <c r="A119" s="1">
        <f t="shared" si="3"/>
        <v>1978</v>
      </c>
      <c r="B119" s="3">
        <v>-6.13E-2</v>
      </c>
    </row>
    <row r="120" spans="1:2" x14ac:dyDescent="0.2">
      <c r="A120" s="1">
        <f t="shared" si="3"/>
        <v>1979</v>
      </c>
      <c r="B120" s="3">
        <v>-1.8499999999999999E-2</v>
      </c>
    </row>
    <row r="121" spans="1:2" x14ac:dyDescent="0.2">
      <c r="A121" s="1">
        <f t="shared" si="3"/>
        <v>1980</v>
      </c>
      <c r="B121" s="3">
        <v>0.13109999999999999</v>
      </c>
    </row>
    <row r="122" spans="1:2" x14ac:dyDescent="0.2">
      <c r="A122" s="1">
        <f t="shared" si="3"/>
        <v>1981</v>
      </c>
      <c r="B122" s="3">
        <v>0.14149999999999999</v>
      </c>
    </row>
    <row r="123" spans="1:2" x14ac:dyDescent="0.2">
      <c r="A123" s="1">
        <f t="shared" si="3"/>
        <v>1982</v>
      </c>
      <c r="B123" s="3">
        <v>-6.4999999999999997E-3</v>
      </c>
    </row>
    <row r="124" spans="1:2" x14ac:dyDescent="0.2">
      <c r="A124" s="1">
        <f t="shared" si="3"/>
        <v>1983</v>
      </c>
      <c r="B124" s="3">
        <v>0.19950000000000001</v>
      </c>
    </row>
    <row r="125" spans="1:2" x14ac:dyDescent="0.2">
      <c r="A125" s="1">
        <f t="shared" si="3"/>
        <v>1984</v>
      </c>
      <c r="B125" s="3">
        <v>3.9699999999999999E-2</v>
      </c>
    </row>
    <row r="126" spans="1:2" x14ac:dyDescent="0.2">
      <c r="A126" s="1">
        <f t="shared" si="3"/>
        <v>1985</v>
      </c>
      <c r="B126" s="3">
        <v>1.34E-2</v>
      </c>
    </row>
    <row r="127" spans="1:2" x14ac:dyDescent="0.2">
      <c r="A127" s="1">
        <f t="shared" si="3"/>
        <v>1986</v>
      </c>
      <c r="B127" s="3">
        <v>0.1085</v>
      </c>
    </row>
    <row r="128" spans="1:2" x14ac:dyDescent="0.2">
      <c r="A128" s="1">
        <f t="shared" si="3"/>
        <v>1987</v>
      </c>
      <c r="B128" s="3">
        <v>0.2097</v>
      </c>
    </row>
    <row r="129" spans="1:2" x14ac:dyDescent="0.2">
      <c r="A129" s="1">
        <f t="shared" si="3"/>
        <v>1988</v>
      </c>
      <c r="B129" s="3">
        <v>0.25080000000000002</v>
      </c>
    </row>
    <row r="130" spans="1:2" x14ac:dyDescent="0.2">
      <c r="A130" s="1">
        <f t="shared" si="3"/>
        <v>1989</v>
      </c>
      <c r="B130" s="3">
        <v>0.14230000000000001</v>
      </c>
    </row>
    <row r="131" spans="1:2" x14ac:dyDescent="0.2">
      <c r="A131" s="1">
        <f t="shared" ref="A131:A144" si="4">A130+1</f>
        <v>1990</v>
      </c>
      <c r="B131" s="3">
        <v>0.28660000000000002</v>
      </c>
    </row>
    <row r="132" spans="1:2" x14ac:dyDescent="0.2">
      <c r="A132" s="1">
        <f t="shared" si="4"/>
        <v>1991</v>
      </c>
      <c r="B132" s="3">
        <v>0.29010000000000002</v>
      </c>
    </row>
    <row r="133" spans="1:2" x14ac:dyDescent="0.2">
      <c r="A133" s="1">
        <f t="shared" si="4"/>
        <v>1992</v>
      </c>
      <c r="B133" s="3">
        <v>0.13980000000000001</v>
      </c>
    </row>
    <row r="134" spans="1:2" x14ac:dyDescent="0.2">
      <c r="A134" s="1">
        <f t="shared" si="4"/>
        <v>1993</v>
      </c>
      <c r="B134" s="3">
        <v>0.1646</v>
      </c>
    </row>
    <row r="135" spans="1:2" x14ac:dyDescent="0.2">
      <c r="A135" s="1">
        <f t="shared" si="4"/>
        <v>1994</v>
      </c>
      <c r="B135" s="3">
        <v>0.2205</v>
      </c>
    </row>
    <row r="136" spans="1:2" x14ac:dyDescent="0.2">
      <c r="A136" s="1">
        <f t="shared" si="4"/>
        <v>1995</v>
      </c>
      <c r="B136" s="3">
        <v>0.38490000000000002</v>
      </c>
    </row>
    <row r="137" spans="1:2" x14ac:dyDescent="0.2">
      <c r="A137" s="1">
        <f t="shared" si="4"/>
        <v>1996</v>
      </c>
      <c r="B137" s="3">
        <v>0.24740000000000001</v>
      </c>
    </row>
    <row r="138" spans="1:2" x14ac:dyDescent="0.2">
      <c r="A138" s="1">
        <f t="shared" si="4"/>
        <v>1997</v>
      </c>
      <c r="B138" s="3">
        <v>0.38829999999999998</v>
      </c>
    </row>
    <row r="139" spans="1:2" x14ac:dyDescent="0.2">
      <c r="A139" s="1">
        <f t="shared" si="4"/>
        <v>1998</v>
      </c>
      <c r="B139" s="3">
        <v>0.5413</v>
      </c>
    </row>
    <row r="140" spans="1:2" x14ac:dyDescent="0.2">
      <c r="A140" s="1">
        <f t="shared" si="4"/>
        <v>1999</v>
      </c>
      <c r="B140" s="3">
        <v>0.30309999999999998</v>
      </c>
    </row>
    <row r="141" spans="1:2" x14ac:dyDescent="0.2">
      <c r="A141" s="1">
        <f t="shared" si="4"/>
        <v>2000</v>
      </c>
      <c r="B141" s="3">
        <v>0.3049</v>
      </c>
    </row>
    <row r="142" spans="1:2" x14ac:dyDescent="0.2">
      <c r="A142" s="1">
        <f t="shared" si="4"/>
        <v>2001</v>
      </c>
      <c r="B142" s="3">
        <v>0.40239999999999998</v>
      </c>
    </row>
    <row r="143" spans="1:2" x14ac:dyDescent="0.2">
      <c r="A143" s="1">
        <f t="shared" si="4"/>
        <v>2002</v>
      </c>
      <c r="B143" s="3">
        <v>0.50419999999999998</v>
      </c>
    </row>
    <row r="144" spans="1:2" x14ac:dyDescent="0.2">
      <c r="A144" s="1">
        <f t="shared" si="4"/>
        <v>2003</v>
      </c>
      <c r="B144" s="3">
        <v>0.4899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glace arctique</vt:lpstr>
      <vt:lpstr>temp glob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Dutarte</dc:creator>
  <cp:lastModifiedBy>YM</cp:lastModifiedBy>
  <dcterms:created xsi:type="dcterms:W3CDTF">2008-03-21T20:07:23Z</dcterms:created>
  <dcterms:modified xsi:type="dcterms:W3CDTF">2020-07-30T11:23:49Z</dcterms:modified>
</cp:coreProperties>
</file>